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reditoagricola-my.sharepoint.com/personal/pclopes_creditoagricola_pt/Documents/MyDocuments/Ambiente Trabalho_/SIBS APIMarket - CAS &amp; Banco Portugal/"/>
    </mc:Choice>
  </mc:AlternateContent>
  <xr:revisionPtr revIDLastSave="25" documentId="8_{F81BD5EA-A8CE-48E7-A665-1DE8F69AD614}" xr6:coauthVersionLast="47" xr6:coauthVersionMax="47" xr10:uidLastSave="{1844C3CA-EF78-419A-BB4C-8C9CAAB6E1CB}"/>
  <bookViews>
    <workbookView xWindow="28692" yWindow="-108" windowWidth="29016" windowHeight="15816" xr2:uid="{00000000-000D-0000-FFFF-FFFF00000000}"/>
  </bookViews>
  <sheets>
    <sheet name="Reporte SLAs 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11" i="4"/>
</calcChain>
</file>

<file path=xl/sharedStrings.xml><?xml version="1.0" encoding="utf-8"?>
<sst xmlns="http://schemas.openxmlformats.org/spreadsheetml/2006/main" count="445" uniqueCount="57">
  <si>
    <t>ASPSP:</t>
  </si>
  <si>
    <t>Ref.</t>
  </si>
  <si>
    <t>Nome</t>
  </si>
  <si>
    <t>SLA1</t>
  </si>
  <si>
    <t>Taxa de Erros nas respostas aos TPPs</t>
  </si>
  <si>
    <t>SLA2</t>
  </si>
  <si>
    <t>SLA3</t>
  </si>
  <si>
    <t>SLA4</t>
  </si>
  <si>
    <t>SLA5</t>
  </si>
  <si>
    <t>SLA</t>
  </si>
  <si>
    <t>NA</t>
  </si>
  <si>
    <t>EBA GL</t>
  </si>
  <si>
    <t>2.2</t>
  </si>
  <si>
    <t>2.3.a</t>
  </si>
  <si>
    <t>2.3.b</t>
  </si>
  <si>
    <t>2.3.c</t>
  </si>
  <si>
    <t>SLA1.1</t>
  </si>
  <si>
    <t>SLA2.1</t>
  </si>
  <si>
    <t>SLA2.2</t>
  </si>
  <si>
    <t>SLA3.1</t>
  </si>
  <si>
    <t>SLA3.2</t>
  </si>
  <si>
    <t>SLA5.1</t>
  </si>
  <si>
    <t>SLA5.2</t>
  </si>
  <si>
    <t>5.000 milisegundos</t>
  </si>
  <si>
    <t>CCCAM</t>
  </si>
  <si>
    <t>2.500 milisegundos</t>
  </si>
  <si>
    <t>3.500 milisegundos</t>
  </si>
  <si>
    <t>2.3d</t>
  </si>
  <si>
    <t>SLA1.2</t>
  </si>
  <si>
    <t>Disponibilidade CA Online e CA Mobile</t>
  </si>
  <si>
    <t>SLA6</t>
  </si>
  <si>
    <t>Resolução incidentes - Críticos</t>
  </si>
  <si>
    <t>90% em &lt; 4horas</t>
  </si>
  <si>
    <t>6.1</t>
  </si>
  <si>
    <t>SLA7</t>
  </si>
  <si>
    <t>Resolução incidentes - Alta</t>
  </si>
  <si>
    <t>90% em &lt; 16horas</t>
  </si>
  <si>
    <t>SLA8</t>
  </si>
  <si>
    <t>Resolução incidentes - Média</t>
  </si>
  <si>
    <t>80% em &lt; 2 dias úteis</t>
  </si>
  <si>
    <t>SLA9</t>
  </si>
  <si>
    <t>Resolução incidentes - Baixa</t>
  </si>
  <si>
    <t>80% em &lt; 5 dias úteis</t>
  </si>
  <si>
    <t>No período</t>
  </si>
  <si>
    <t>Disponibilidade das API PSD2</t>
  </si>
  <si>
    <t>Perfomance para PIS</t>
  </si>
  <si>
    <t>Perfomance para PISP</t>
  </si>
  <si>
    <t>Performance CA Online e CA Mobile</t>
  </si>
  <si>
    <t>Perfomance para AIS</t>
  </si>
  <si>
    <t xml:space="preserve">Perfomance para AISP </t>
  </si>
  <si>
    <t>Perfomance CA Online e CA Mobile</t>
  </si>
  <si>
    <t>Perfomance para CBPII</t>
  </si>
  <si>
    <t>Taxa de Erros CA Online e CA Mobile</t>
  </si>
  <si>
    <t>99,0%</t>
  </si>
  <si>
    <t>10%</t>
  </si>
  <si>
    <t>5%</t>
  </si>
  <si>
    <t>Período:  01-jul-2024 a 30-set-2024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</si>
</sst>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_-* #,##0.0\ _€_-;\-* #,##0.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65E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0" fontId="4" fillId="3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65" fontId="6" fillId="3" borderId="0" xfId="2" applyNumberFormat="1" applyFont="1" applyFill="1" applyBorder="1" applyAlignment="1">
      <alignment horizontal="center" vertical="center"/>
    </xf>
    <xf numFmtId="167" fontId="6" fillId="3" borderId="5" xfId="1" quotePrefix="1" applyNumberFormat="1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67" fontId="7" fillId="0" borderId="5" xfId="1" applyNumberFormat="1" applyFont="1" applyBorder="1" applyAlignment="1">
      <alignment horizontal="center" vertical="center"/>
    </xf>
    <xf numFmtId="10" fontId="7" fillId="0" borderId="0" xfId="2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0" fontId="4" fillId="3" borderId="5" xfId="2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7" fontId="7" fillId="3" borderId="5" xfId="1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167" fontId="7" fillId="3" borderId="10" xfId="1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165" fontId="8" fillId="0" borderId="0" xfId="2" applyNumberFormat="1" applyFont="1" applyBorder="1" applyAlignment="1">
      <alignment horizontal="center" vertical="center"/>
    </xf>
    <xf numFmtId="167" fontId="8" fillId="0" borderId="5" xfId="1" applyNumberFormat="1" applyFont="1" applyBorder="1" applyAlignment="1">
      <alignment horizontal="center" vertical="center"/>
    </xf>
    <xf numFmtId="166" fontId="8" fillId="0" borderId="6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 vertical="center"/>
    </xf>
    <xf numFmtId="166" fontId="8" fillId="0" borderId="5" xfId="1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9" fontId="10" fillId="3" borderId="0" xfId="2" applyFont="1" applyFill="1" applyBorder="1" applyAlignment="1">
      <alignment horizontal="center" vertical="center"/>
    </xf>
    <xf numFmtId="167" fontId="10" fillId="3" borderId="5" xfId="1" quotePrefix="1" applyNumberFormat="1" applyFont="1" applyFill="1" applyBorder="1" applyAlignment="1">
      <alignment horizontal="center" vertical="center"/>
    </xf>
    <xf numFmtId="10" fontId="8" fillId="3" borderId="5" xfId="2" applyNumberFormat="1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166" fontId="8" fillId="3" borderId="6" xfId="1" applyNumberFormat="1" applyFont="1" applyFill="1" applyBorder="1" applyAlignment="1">
      <alignment horizontal="center" vertical="center"/>
    </xf>
    <xf numFmtId="166" fontId="8" fillId="3" borderId="0" xfId="1" applyNumberFormat="1" applyFont="1" applyFill="1" applyBorder="1" applyAlignment="1">
      <alignment horizontal="center" vertical="center"/>
    </xf>
    <xf numFmtId="0" fontId="8" fillId="3" borderId="6" xfId="2" applyNumberFormat="1" applyFont="1" applyFill="1" applyBorder="1" applyAlignment="1">
      <alignment horizontal="center" vertical="center"/>
    </xf>
    <xf numFmtId="0" fontId="8" fillId="3" borderId="0" xfId="1" applyNumberFormat="1" applyFont="1" applyFill="1" applyBorder="1" applyAlignment="1">
      <alignment horizontal="center" vertical="center"/>
    </xf>
    <xf numFmtId="0" fontId="8" fillId="3" borderId="5" xfId="2" applyNumberFormat="1" applyFont="1" applyFill="1" applyBorder="1" applyAlignment="1">
      <alignment horizontal="center" vertical="center"/>
    </xf>
    <xf numFmtId="10" fontId="8" fillId="3" borderId="6" xfId="0" applyNumberFormat="1" applyFont="1" applyFill="1" applyBorder="1" applyAlignment="1">
      <alignment horizontal="center" vertical="center"/>
    </xf>
    <xf numFmtId="10" fontId="8" fillId="3" borderId="0" xfId="1" applyNumberFormat="1" applyFont="1" applyFill="1" applyBorder="1" applyAlignment="1">
      <alignment horizontal="center" vertical="center"/>
    </xf>
    <xf numFmtId="10" fontId="8" fillId="3" borderId="0" xfId="0" applyNumberFormat="1" applyFont="1" applyFill="1" applyAlignment="1">
      <alignment horizontal="center" vertical="center"/>
    </xf>
    <xf numFmtId="10" fontId="8" fillId="0" borderId="6" xfId="0" applyNumberFormat="1" applyFont="1" applyBorder="1" applyAlignment="1">
      <alignment horizontal="center" vertical="center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2" applyNumberFormat="1" applyFont="1" applyFill="1" applyBorder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0" fontId="8" fillId="0" borderId="0" xfId="0" applyNumberFormat="1" applyFont="1" applyAlignment="1">
      <alignment horizontal="center" vertical="center"/>
    </xf>
    <xf numFmtId="10" fontId="8" fillId="0" borderId="5" xfId="2" applyNumberFormat="1" applyFont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0" fontId="8" fillId="3" borderId="0" xfId="2" applyNumberFormat="1" applyFont="1" applyFill="1" applyBorder="1" applyAlignment="1">
      <alignment horizontal="center" vertical="center"/>
    </xf>
    <xf numFmtId="10" fontId="8" fillId="3" borderId="11" xfId="2" applyNumberFormat="1" applyFont="1" applyFill="1" applyBorder="1" applyAlignment="1">
      <alignment horizontal="center" vertical="center"/>
    </xf>
    <xf numFmtId="10" fontId="8" fillId="3" borderId="9" xfId="2" applyNumberFormat="1" applyFont="1" applyFill="1" applyBorder="1" applyAlignment="1">
      <alignment horizontal="center" vertical="center"/>
    </xf>
    <xf numFmtId="10" fontId="8" fillId="3" borderId="10" xfId="2" applyNumberFormat="1" applyFont="1" applyFill="1" applyBorder="1" applyAlignment="1">
      <alignment horizontal="center" vertical="center"/>
    </xf>
  </cellXfs>
  <cellStyles count="3">
    <cellStyle name="Normal" xfId="0" builtinId="0"/>
    <cellStyle name="Pe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965E"/>
      <color rgb="FFDDDDDD"/>
      <color rgb="FF99C6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1</xdr:col>
      <xdr:colOff>1638300</xdr:colOff>
      <xdr:row>0</xdr:row>
      <xdr:rowOff>372272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650550-9186-4A85-8C67-DFADEAD81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6675"/>
          <a:ext cx="2200275" cy="299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CS24"/>
  <sheetViews>
    <sheetView tabSelected="1" zoomScaleNormal="100" workbookViewId="0">
      <selection activeCell="A24" sqref="A24"/>
    </sheetView>
  </sheetViews>
  <sheetFormatPr defaultColWidth="8.88671875" defaultRowHeight="13.8" x14ac:dyDescent="0.3"/>
  <cols>
    <col min="1" max="1" width="8.6640625" style="1" customWidth="1"/>
    <col min="2" max="2" width="55.44140625" style="3" bestFit="1" customWidth="1"/>
    <col min="3" max="3" width="23.6640625" style="1" customWidth="1"/>
    <col min="4" max="4" width="8.88671875" style="1" customWidth="1"/>
    <col min="5" max="5" width="11.44140625" style="2" customWidth="1"/>
    <col min="6" max="42" width="9.109375" style="2" bestFit="1" customWidth="1"/>
    <col min="43" max="43" width="11.33203125" style="2" bestFit="1" customWidth="1"/>
    <col min="44" max="61" width="9.109375" style="2" bestFit="1" customWidth="1"/>
    <col min="62" max="62" width="9.33203125" style="2" bestFit="1" customWidth="1"/>
    <col min="63" max="63" width="9.109375" style="2" bestFit="1" customWidth="1"/>
    <col min="64" max="82" width="9.33203125" style="2" bestFit="1" customWidth="1"/>
    <col min="83" max="86" width="11.33203125" style="2" bestFit="1" customWidth="1"/>
    <col min="87" max="96" width="9.33203125" style="2" bestFit="1" customWidth="1"/>
    <col min="97" max="16384" width="8.88671875" style="1"/>
  </cols>
  <sheetData>
    <row r="1" spans="1:97" ht="33.75" customHeight="1" x14ac:dyDescent="0.3">
      <c r="A1" s="65"/>
      <c r="B1" s="65"/>
      <c r="C1" s="65"/>
      <c r="D1" s="65"/>
      <c r="E1" s="65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</row>
    <row r="2" spans="1:97" x14ac:dyDescent="0.3">
      <c r="A2" s="14" t="s">
        <v>0</v>
      </c>
      <c r="B2" s="15" t="s">
        <v>24</v>
      </c>
      <c r="C2" s="6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</row>
    <row r="3" spans="1:97" x14ac:dyDescent="0.3">
      <c r="A3" s="14" t="s">
        <v>56</v>
      </c>
      <c r="B3" s="16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</row>
    <row r="4" spans="1:97" ht="14.4" thickBot="1" x14ac:dyDescent="0.35">
      <c r="A4" s="6"/>
      <c r="B4" s="7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</row>
    <row r="5" spans="1:97" ht="34.5" customHeight="1" thickBot="1" x14ac:dyDescent="0.35">
      <c r="A5" s="9" t="s">
        <v>1</v>
      </c>
      <c r="B5" s="10" t="s">
        <v>2</v>
      </c>
      <c r="C5" s="11" t="s">
        <v>9</v>
      </c>
      <c r="D5" s="12" t="s">
        <v>11</v>
      </c>
      <c r="E5" s="13" t="s">
        <v>43</v>
      </c>
      <c r="F5" s="36">
        <v>45474</v>
      </c>
      <c r="G5" s="36">
        <v>45475</v>
      </c>
      <c r="H5" s="36">
        <v>45476</v>
      </c>
      <c r="I5" s="36">
        <v>45477</v>
      </c>
      <c r="J5" s="36">
        <v>45478</v>
      </c>
      <c r="K5" s="36">
        <v>45479</v>
      </c>
      <c r="L5" s="36">
        <v>45480</v>
      </c>
      <c r="M5" s="36">
        <v>45481</v>
      </c>
      <c r="N5" s="36">
        <v>45482</v>
      </c>
      <c r="O5" s="36">
        <v>45483</v>
      </c>
      <c r="P5" s="36">
        <v>45484</v>
      </c>
      <c r="Q5" s="36">
        <v>45485</v>
      </c>
      <c r="R5" s="36">
        <v>45486</v>
      </c>
      <c r="S5" s="36">
        <v>45487</v>
      </c>
      <c r="T5" s="36">
        <v>45488</v>
      </c>
      <c r="U5" s="36">
        <v>45489</v>
      </c>
      <c r="V5" s="36">
        <v>45490</v>
      </c>
      <c r="W5" s="36">
        <v>45491</v>
      </c>
      <c r="X5" s="36">
        <v>45492</v>
      </c>
      <c r="Y5" s="36">
        <v>45493</v>
      </c>
      <c r="Z5" s="36">
        <v>45494</v>
      </c>
      <c r="AA5" s="36">
        <v>45495</v>
      </c>
      <c r="AB5" s="36">
        <v>45496</v>
      </c>
      <c r="AC5" s="36">
        <v>45497</v>
      </c>
      <c r="AD5" s="36">
        <v>45498</v>
      </c>
      <c r="AE5" s="36">
        <v>45499</v>
      </c>
      <c r="AF5" s="36">
        <v>45500</v>
      </c>
      <c r="AG5" s="36">
        <v>45501</v>
      </c>
      <c r="AH5" s="36">
        <v>45502</v>
      </c>
      <c r="AI5" s="36">
        <v>45503</v>
      </c>
      <c r="AJ5" s="36">
        <v>45504</v>
      </c>
      <c r="AK5" s="36">
        <v>45505</v>
      </c>
      <c r="AL5" s="36">
        <v>45506</v>
      </c>
      <c r="AM5" s="36">
        <v>45507</v>
      </c>
      <c r="AN5" s="36">
        <v>45508</v>
      </c>
      <c r="AO5" s="36">
        <v>45509</v>
      </c>
      <c r="AP5" s="36">
        <v>45510</v>
      </c>
      <c r="AQ5" s="36">
        <v>45511</v>
      </c>
      <c r="AR5" s="36">
        <v>45512</v>
      </c>
      <c r="AS5" s="36">
        <v>45513</v>
      </c>
      <c r="AT5" s="36">
        <v>45514</v>
      </c>
      <c r="AU5" s="36">
        <v>45515</v>
      </c>
      <c r="AV5" s="36">
        <v>45516</v>
      </c>
      <c r="AW5" s="36">
        <v>45517</v>
      </c>
      <c r="AX5" s="36">
        <v>45518</v>
      </c>
      <c r="AY5" s="36">
        <v>45519</v>
      </c>
      <c r="AZ5" s="36">
        <v>45520</v>
      </c>
      <c r="BA5" s="36">
        <v>45521</v>
      </c>
      <c r="BB5" s="36">
        <v>45522</v>
      </c>
      <c r="BC5" s="36">
        <v>45523</v>
      </c>
      <c r="BD5" s="36">
        <v>45524</v>
      </c>
      <c r="BE5" s="36">
        <v>45525</v>
      </c>
      <c r="BF5" s="36">
        <v>45526</v>
      </c>
      <c r="BG5" s="36">
        <v>45527</v>
      </c>
      <c r="BH5" s="36">
        <v>45528</v>
      </c>
      <c r="BI5" s="36">
        <v>45529</v>
      </c>
      <c r="BJ5" s="36">
        <v>45530</v>
      </c>
      <c r="BK5" s="36">
        <v>45531</v>
      </c>
      <c r="BL5" s="36">
        <v>45532</v>
      </c>
      <c r="BM5" s="36">
        <v>45533</v>
      </c>
      <c r="BN5" s="36">
        <v>45534</v>
      </c>
      <c r="BO5" s="36">
        <v>45535</v>
      </c>
      <c r="BP5" s="36">
        <v>45536</v>
      </c>
      <c r="BQ5" s="36">
        <v>45537</v>
      </c>
      <c r="BR5" s="36">
        <v>45538</v>
      </c>
      <c r="BS5" s="36">
        <v>45539</v>
      </c>
      <c r="BT5" s="36">
        <v>45540</v>
      </c>
      <c r="BU5" s="36">
        <v>45541</v>
      </c>
      <c r="BV5" s="36">
        <v>45542</v>
      </c>
      <c r="BW5" s="36">
        <v>45543</v>
      </c>
      <c r="BX5" s="36">
        <v>45544</v>
      </c>
      <c r="BY5" s="36">
        <v>45545</v>
      </c>
      <c r="BZ5" s="36">
        <v>45546</v>
      </c>
      <c r="CA5" s="36">
        <v>45547</v>
      </c>
      <c r="CB5" s="36">
        <v>45548</v>
      </c>
      <c r="CC5" s="36">
        <v>45549</v>
      </c>
      <c r="CD5" s="36">
        <v>45550</v>
      </c>
      <c r="CE5" s="36">
        <v>45551</v>
      </c>
      <c r="CF5" s="36">
        <v>45552</v>
      </c>
      <c r="CG5" s="36">
        <v>45553</v>
      </c>
      <c r="CH5" s="36">
        <v>45554</v>
      </c>
      <c r="CI5" s="36">
        <v>45555</v>
      </c>
      <c r="CJ5" s="36">
        <v>45556</v>
      </c>
      <c r="CK5" s="36">
        <v>45557</v>
      </c>
      <c r="CL5" s="36">
        <v>45558</v>
      </c>
      <c r="CM5" s="36">
        <v>45559</v>
      </c>
      <c r="CN5" s="36">
        <v>45560</v>
      </c>
      <c r="CO5" s="36">
        <v>45561</v>
      </c>
      <c r="CP5" s="36">
        <v>45562</v>
      </c>
      <c r="CQ5" s="36">
        <v>45563</v>
      </c>
      <c r="CR5" s="36">
        <v>45564</v>
      </c>
      <c r="CS5" s="37">
        <v>45565</v>
      </c>
    </row>
    <row r="6" spans="1:97" ht="17.399999999999999" customHeight="1" x14ac:dyDescent="0.3">
      <c r="A6" s="17" t="s">
        <v>3</v>
      </c>
      <c r="B6" s="18" t="s">
        <v>44</v>
      </c>
      <c r="C6" s="19">
        <v>0.99</v>
      </c>
      <c r="D6" s="20" t="s">
        <v>12</v>
      </c>
      <c r="E6" s="2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28"/>
    </row>
    <row r="7" spans="1:97" ht="17.399999999999999" customHeight="1" x14ac:dyDescent="0.3">
      <c r="A7" s="23" t="s">
        <v>16</v>
      </c>
      <c r="B7" s="24" t="s">
        <v>44</v>
      </c>
      <c r="C7" s="26" t="s">
        <v>53</v>
      </c>
      <c r="D7" s="25" t="s">
        <v>10</v>
      </c>
      <c r="E7" s="61">
        <v>1</v>
      </c>
      <c r="F7" s="66">
        <v>1</v>
      </c>
      <c r="G7" s="66">
        <v>1</v>
      </c>
      <c r="H7" s="66">
        <v>1</v>
      </c>
      <c r="I7" s="66">
        <v>1</v>
      </c>
      <c r="J7" s="66">
        <v>1</v>
      </c>
      <c r="K7" s="66">
        <v>1</v>
      </c>
      <c r="L7" s="66">
        <v>1</v>
      </c>
      <c r="M7" s="66">
        <v>1</v>
      </c>
      <c r="N7" s="66">
        <v>1</v>
      </c>
      <c r="O7" s="66">
        <v>1</v>
      </c>
      <c r="P7" s="66">
        <v>1</v>
      </c>
      <c r="Q7" s="66">
        <v>1</v>
      </c>
      <c r="R7" s="66">
        <v>1</v>
      </c>
      <c r="S7" s="66">
        <v>1</v>
      </c>
      <c r="T7" s="66">
        <v>1</v>
      </c>
      <c r="U7" s="66">
        <v>1</v>
      </c>
      <c r="V7" s="66">
        <v>1</v>
      </c>
      <c r="W7" s="66">
        <v>1</v>
      </c>
      <c r="X7" s="66">
        <v>1</v>
      </c>
      <c r="Y7" s="66">
        <v>1</v>
      </c>
      <c r="Z7" s="66">
        <v>1</v>
      </c>
      <c r="AA7" s="66">
        <v>1</v>
      </c>
      <c r="AB7" s="66">
        <v>1</v>
      </c>
      <c r="AC7" s="66">
        <v>1</v>
      </c>
      <c r="AD7" s="66">
        <v>1</v>
      </c>
      <c r="AE7" s="66">
        <v>1</v>
      </c>
      <c r="AF7" s="66">
        <v>1</v>
      </c>
      <c r="AG7" s="66">
        <v>1</v>
      </c>
      <c r="AH7" s="66">
        <v>1</v>
      </c>
      <c r="AI7" s="66">
        <v>1</v>
      </c>
      <c r="AJ7" s="66">
        <v>1</v>
      </c>
      <c r="AK7" s="66">
        <v>1</v>
      </c>
      <c r="AL7" s="66">
        <v>1</v>
      </c>
      <c r="AM7" s="66">
        <v>1</v>
      </c>
      <c r="AN7" s="66">
        <v>1</v>
      </c>
      <c r="AO7" s="66">
        <v>1</v>
      </c>
      <c r="AP7" s="66">
        <v>1</v>
      </c>
      <c r="AQ7" s="66">
        <v>1</v>
      </c>
      <c r="AR7" s="66">
        <v>1</v>
      </c>
      <c r="AS7" s="66">
        <v>1</v>
      </c>
      <c r="AT7" s="66">
        <v>1</v>
      </c>
      <c r="AU7" s="66">
        <v>1</v>
      </c>
      <c r="AV7" s="66">
        <v>1</v>
      </c>
      <c r="AW7" s="66">
        <v>1</v>
      </c>
      <c r="AX7" s="66">
        <v>1</v>
      </c>
      <c r="AY7" s="66">
        <v>1</v>
      </c>
      <c r="AZ7" s="66">
        <v>1</v>
      </c>
      <c r="BA7" s="66">
        <v>1</v>
      </c>
      <c r="BB7" s="66">
        <v>1</v>
      </c>
      <c r="BC7" s="66">
        <v>1</v>
      </c>
      <c r="BD7" s="66">
        <v>1</v>
      </c>
      <c r="BE7" s="66">
        <v>1</v>
      </c>
      <c r="BF7" s="66">
        <v>1</v>
      </c>
      <c r="BG7" s="66">
        <v>1</v>
      </c>
      <c r="BH7" s="66">
        <v>1</v>
      </c>
      <c r="BI7" s="66">
        <v>1</v>
      </c>
      <c r="BJ7" s="66">
        <v>1</v>
      </c>
      <c r="BK7" s="66">
        <v>1</v>
      </c>
      <c r="BL7" s="66">
        <v>1</v>
      </c>
      <c r="BM7" s="66">
        <v>1</v>
      </c>
      <c r="BN7" s="66">
        <v>1</v>
      </c>
      <c r="BO7" s="66">
        <v>1</v>
      </c>
      <c r="BP7" s="66">
        <v>1</v>
      </c>
      <c r="BQ7" s="66">
        <v>1</v>
      </c>
      <c r="BR7" s="66">
        <v>1</v>
      </c>
      <c r="BS7" s="66">
        <v>1</v>
      </c>
      <c r="BT7" s="66">
        <v>1</v>
      </c>
      <c r="BU7" s="66">
        <v>1</v>
      </c>
      <c r="BV7" s="66">
        <v>1</v>
      </c>
      <c r="BW7" s="66">
        <v>1</v>
      </c>
      <c r="BX7" s="66">
        <v>1</v>
      </c>
      <c r="BY7" s="66">
        <v>1</v>
      </c>
      <c r="BZ7" s="66">
        <v>1</v>
      </c>
      <c r="CA7" s="66">
        <v>1</v>
      </c>
      <c r="CB7" s="66">
        <v>1</v>
      </c>
      <c r="CC7" s="66">
        <v>1</v>
      </c>
      <c r="CD7" s="66">
        <v>1</v>
      </c>
      <c r="CE7" s="66">
        <v>1</v>
      </c>
      <c r="CF7" s="66">
        <v>1</v>
      </c>
      <c r="CG7" s="66">
        <v>1</v>
      </c>
      <c r="CH7" s="66">
        <v>1</v>
      </c>
      <c r="CI7" s="66">
        <v>1</v>
      </c>
      <c r="CJ7" s="66">
        <v>1</v>
      </c>
      <c r="CK7" s="66">
        <v>1</v>
      </c>
      <c r="CL7" s="66">
        <v>1</v>
      </c>
      <c r="CM7" s="66">
        <v>1</v>
      </c>
      <c r="CN7" s="66">
        <v>1</v>
      </c>
      <c r="CO7" s="66">
        <v>1</v>
      </c>
      <c r="CP7" s="66">
        <v>1</v>
      </c>
      <c r="CQ7" s="66">
        <v>1</v>
      </c>
      <c r="CR7" s="66">
        <v>1</v>
      </c>
      <c r="CS7" s="67">
        <v>1</v>
      </c>
    </row>
    <row r="8" spans="1:97" ht="17.399999999999999" customHeight="1" x14ac:dyDescent="0.3">
      <c r="A8" s="23" t="s">
        <v>28</v>
      </c>
      <c r="B8" s="24" t="s">
        <v>29</v>
      </c>
      <c r="C8" s="26" t="s">
        <v>53</v>
      </c>
      <c r="D8" s="25" t="s">
        <v>10</v>
      </c>
      <c r="E8" s="61">
        <v>1</v>
      </c>
      <c r="F8" s="66">
        <v>1</v>
      </c>
      <c r="G8" s="66">
        <v>1</v>
      </c>
      <c r="H8" s="66">
        <v>1</v>
      </c>
      <c r="I8" s="66">
        <v>1</v>
      </c>
      <c r="J8" s="66">
        <v>1</v>
      </c>
      <c r="K8" s="66">
        <v>1</v>
      </c>
      <c r="L8" s="66">
        <v>1</v>
      </c>
      <c r="M8" s="66">
        <v>1</v>
      </c>
      <c r="N8" s="66">
        <v>1</v>
      </c>
      <c r="O8" s="66">
        <v>1</v>
      </c>
      <c r="P8" s="66">
        <v>1</v>
      </c>
      <c r="Q8" s="66">
        <v>1</v>
      </c>
      <c r="R8" s="66">
        <v>1</v>
      </c>
      <c r="S8" s="66">
        <v>1</v>
      </c>
      <c r="T8" s="66">
        <v>1</v>
      </c>
      <c r="U8" s="66">
        <v>1</v>
      </c>
      <c r="V8" s="66">
        <v>1</v>
      </c>
      <c r="W8" s="66">
        <v>1</v>
      </c>
      <c r="X8" s="66">
        <v>1</v>
      </c>
      <c r="Y8" s="66">
        <v>1</v>
      </c>
      <c r="Z8" s="66">
        <v>1</v>
      </c>
      <c r="AA8" s="66">
        <v>1</v>
      </c>
      <c r="AB8" s="66">
        <v>1</v>
      </c>
      <c r="AC8" s="66">
        <v>1</v>
      </c>
      <c r="AD8" s="66">
        <v>1</v>
      </c>
      <c r="AE8" s="66">
        <v>1</v>
      </c>
      <c r="AF8" s="66">
        <v>1</v>
      </c>
      <c r="AG8" s="66">
        <v>1</v>
      </c>
      <c r="AH8" s="66">
        <v>1</v>
      </c>
      <c r="AI8" s="66">
        <v>1</v>
      </c>
      <c r="AJ8" s="66">
        <v>1</v>
      </c>
      <c r="AK8" s="66">
        <v>1</v>
      </c>
      <c r="AL8" s="66">
        <v>1</v>
      </c>
      <c r="AM8" s="66">
        <v>1</v>
      </c>
      <c r="AN8" s="66">
        <v>1</v>
      </c>
      <c r="AO8" s="66">
        <v>1</v>
      </c>
      <c r="AP8" s="66">
        <v>1</v>
      </c>
      <c r="AQ8" s="66">
        <v>1</v>
      </c>
      <c r="AR8" s="66">
        <v>1</v>
      </c>
      <c r="AS8" s="66">
        <v>1</v>
      </c>
      <c r="AT8" s="66">
        <v>1</v>
      </c>
      <c r="AU8" s="66">
        <v>1</v>
      </c>
      <c r="AV8" s="66">
        <v>1</v>
      </c>
      <c r="AW8" s="66">
        <v>1</v>
      </c>
      <c r="AX8" s="66">
        <v>1</v>
      </c>
      <c r="AY8" s="66">
        <v>1</v>
      </c>
      <c r="AZ8" s="66">
        <v>1</v>
      </c>
      <c r="BA8" s="66">
        <v>1</v>
      </c>
      <c r="BB8" s="66">
        <v>1</v>
      </c>
      <c r="BC8" s="66">
        <v>1</v>
      </c>
      <c r="BD8" s="66">
        <v>1</v>
      </c>
      <c r="BE8" s="66">
        <v>1</v>
      </c>
      <c r="BF8" s="66">
        <v>1</v>
      </c>
      <c r="BG8" s="66">
        <v>1</v>
      </c>
      <c r="BH8" s="66">
        <v>1</v>
      </c>
      <c r="BI8" s="66">
        <v>1</v>
      </c>
      <c r="BJ8" s="66">
        <v>1</v>
      </c>
      <c r="BK8" s="66">
        <v>1</v>
      </c>
      <c r="BL8" s="66">
        <v>1</v>
      </c>
      <c r="BM8" s="66">
        <v>1</v>
      </c>
      <c r="BN8" s="66">
        <v>1</v>
      </c>
      <c r="BO8" s="66">
        <v>1</v>
      </c>
      <c r="BP8" s="66">
        <v>1</v>
      </c>
      <c r="BQ8" s="66">
        <v>1</v>
      </c>
      <c r="BR8" s="66">
        <v>1</v>
      </c>
      <c r="BS8" s="66">
        <v>1</v>
      </c>
      <c r="BT8" s="66">
        <v>1</v>
      </c>
      <c r="BU8" s="66">
        <v>1</v>
      </c>
      <c r="BV8" s="66">
        <v>1</v>
      </c>
      <c r="BW8" s="66">
        <v>1</v>
      </c>
      <c r="BX8" s="66">
        <v>1</v>
      </c>
      <c r="BY8" s="66">
        <v>1</v>
      </c>
      <c r="BZ8" s="66">
        <v>1</v>
      </c>
      <c r="CA8" s="66">
        <v>1</v>
      </c>
      <c r="CB8" s="66">
        <v>1</v>
      </c>
      <c r="CC8" s="66">
        <v>1</v>
      </c>
      <c r="CD8" s="66">
        <v>1</v>
      </c>
      <c r="CE8" s="66">
        <v>1</v>
      </c>
      <c r="CF8" s="66">
        <v>1</v>
      </c>
      <c r="CG8" s="66">
        <v>1</v>
      </c>
      <c r="CH8" s="66">
        <v>1</v>
      </c>
      <c r="CI8" s="66">
        <v>1</v>
      </c>
      <c r="CJ8" s="66">
        <v>1</v>
      </c>
      <c r="CK8" s="66">
        <v>1</v>
      </c>
      <c r="CL8" s="66">
        <v>1</v>
      </c>
      <c r="CM8" s="66">
        <v>1</v>
      </c>
      <c r="CN8" s="66">
        <v>1</v>
      </c>
      <c r="CO8" s="66">
        <v>1</v>
      </c>
      <c r="CP8" s="66">
        <v>1</v>
      </c>
      <c r="CQ8" s="66">
        <v>1</v>
      </c>
      <c r="CR8" s="66">
        <v>1</v>
      </c>
      <c r="CS8" s="67">
        <v>1</v>
      </c>
    </row>
    <row r="9" spans="1:97" x14ac:dyDescent="0.3">
      <c r="A9" s="17" t="s">
        <v>5</v>
      </c>
      <c r="B9" s="18" t="s">
        <v>45</v>
      </c>
      <c r="C9" s="19"/>
      <c r="D9" s="20" t="s">
        <v>13</v>
      </c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1"/>
    </row>
    <row r="10" spans="1:97" s="43" customFormat="1" x14ac:dyDescent="0.3">
      <c r="A10" s="38" t="s">
        <v>17</v>
      </c>
      <c r="B10" s="39" t="s">
        <v>46</v>
      </c>
      <c r="C10" s="40" t="s">
        <v>25</v>
      </c>
      <c r="D10" s="41" t="s">
        <v>10</v>
      </c>
      <c r="E10" s="42">
        <v>467.60907706715398</v>
      </c>
      <c r="F10" s="44">
        <v>387.16703083272603</v>
      </c>
      <c r="G10" s="44">
        <v>447.55438516143801</v>
      </c>
      <c r="H10" s="44">
        <v>445.61600646725998</v>
      </c>
      <c r="I10" s="44">
        <v>448.94522554188597</v>
      </c>
      <c r="J10" s="44">
        <v>494.66980802792301</v>
      </c>
      <c r="K10" s="44">
        <v>457.5</v>
      </c>
      <c r="L10" s="44">
        <v>455.73341946597799</v>
      </c>
      <c r="M10" s="44">
        <v>456.81613140475599</v>
      </c>
      <c r="N10" s="44">
        <v>394.08168364405202</v>
      </c>
      <c r="O10" s="44">
        <v>501.43726114649701</v>
      </c>
      <c r="P10" s="44">
        <v>420.423928077455</v>
      </c>
      <c r="Q10" s="44">
        <v>467.53175675675698</v>
      </c>
      <c r="R10" s="44">
        <v>579.27973199329995</v>
      </c>
      <c r="S10" s="44">
        <v>492.40208629682297</v>
      </c>
      <c r="T10" s="44">
        <v>460.970544480809</v>
      </c>
      <c r="U10" s="44">
        <v>468.59990229604301</v>
      </c>
      <c r="V10" s="44">
        <v>494.32847457627099</v>
      </c>
      <c r="W10" s="44">
        <v>451.19564017660002</v>
      </c>
      <c r="X10" s="44">
        <v>558.60953084595496</v>
      </c>
      <c r="Y10" s="44">
        <v>575.19549266247395</v>
      </c>
      <c r="Z10" s="44">
        <v>544.88442703232101</v>
      </c>
      <c r="AA10" s="44">
        <v>495.24856815578499</v>
      </c>
      <c r="AB10" s="44">
        <v>369.32805857345301</v>
      </c>
      <c r="AC10" s="44">
        <v>254.53219641282001</v>
      </c>
      <c r="AD10" s="44">
        <v>262.63580021873901</v>
      </c>
      <c r="AE10" s="44">
        <v>266.22329403358299</v>
      </c>
      <c r="AF10" s="44">
        <v>482.12435530085997</v>
      </c>
      <c r="AG10" s="44">
        <v>641.42428471737605</v>
      </c>
      <c r="AH10" s="44">
        <v>344.77851739788201</v>
      </c>
      <c r="AI10" s="44">
        <v>393.91312980888603</v>
      </c>
      <c r="AJ10" s="44">
        <v>627.31764427625399</v>
      </c>
      <c r="AK10" s="44">
        <v>632.78793146262694</v>
      </c>
      <c r="AL10" s="45">
        <v>517.86913376059499</v>
      </c>
      <c r="AM10" s="45">
        <v>278.47778943686598</v>
      </c>
      <c r="AN10" s="45">
        <v>265.39944392956397</v>
      </c>
      <c r="AO10" s="45">
        <v>370.58351600175399</v>
      </c>
      <c r="AP10" s="45">
        <v>281.00483498002899</v>
      </c>
      <c r="AQ10" s="45">
        <v>292.206618240517</v>
      </c>
      <c r="AR10" s="45">
        <v>301.77758719268201</v>
      </c>
      <c r="AS10" s="45">
        <v>314.08053515215101</v>
      </c>
      <c r="AT10" s="45">
        <v>331.68097447795799</v>
      </c>
      <c r="AU10" s="45">
        <v>338.86228813559302</v>
      </c>
      <c r="AV10" s="45">
        <v>328.93309042729402</v>
      </c>
      <c r="AW10" s="45">
        <v>339.60167785234898</v>
      </c>
      <c r="AX10" s="45">
        <v>331.68927290511903</v>
      </c>
      <c r="AY10" s="45">
        <v>362.820262664165</v>
      </c>
      <c r="AZ10" s="45">
        <v>346.57220630372501</v>
      </c>
      <c r="BA10" s="45">
        <v>355.857142857143</v>
      </c>
      <c r="BB10" s="45">
        <v>364.61130952380898</v>
      </c>
      <c r="BC10" s="45">
        <v>360.27977135598599</v>
      </c>
      <c r="BD10" s="45">
        <v>378.59947260474701</v>
      </c>
      <c r="BE10" s="45">
        <v>358.28774002954202</v>
      </c>
      <c r="BF10" s="45">
        <v>343.13555604299199</v>
      </c>
      <c r="BG10" s="45">
        <v>399.8680119087</v>
      </c>
      <c r="BH10" s="45">
        <v>399.160477453581</v>
      </c>
      <c r="BI10" s="45">
        <v>368.10818593171501</v>
      </c>
      <c r="BJ10" s="45">
        <v>463.88929889298902</v>
      </c>
      <c r="BK10" s="45">
        <v>562.096559082422</v>
      </c>
      <c r="BL10" s="45">
        <v>518.95517582961895</v>
      </c>
      <c r="BM10" s="45">
        <v>420.68327577701001</v>
      </c>
      <c r="BN10" s="45">
        <v>444.30125920646202</v>
      </c>
      <c r="BO10" s="45">
        <v>435.08039215686301</v>
      </c>
      <c r="BP10" s="45">
        <v>403.34896432681199</v>
      </c>
      <c r="BQ10" s="45">
        <v>431.65755919854303</v>
      </c>
      <c r="BR10" s="45">
        <v>434.72249093107598</v>
      </c>
      <c r="BS10" s="45">
        <v>451.763745498199</v>
      </c>
      <c r="BT10" s="45">
        <v>505.82606310013699</v>
      </c>
      <c r="BU10" s="45">
        <v>444.454783258595</v>
      </c>
      <c r="BV10" s="45">
        <v>495.14624505928901</v>
      </c>
      <c r="BW10" s="45">
        <v>495.27884206045098</v>
      </c>
      <c r="BX10" s="45">
        <v>481.03537414966002</v>
      </c>
      <c r="BY10" s="45">
        <v>492.979005248688</v>
      </c>
      <c r="BZ10" s="45">
        <v>409.68004952246201</v>
      </c>
      <c r="CA10" s="45">
        <v>494.552243489175</v>
      </c>
      <c r="CB10" s="45">
        <v>519.18490326672998</v>
      </c>
      <c r="CC10" s="45">
        <v>580.734375</v>
      </c>
      <c r="CD10" s="45">
        <v>558.89893617021301</v>
      </c>
      <c r="CE10" s="45">
        <v>504.79195121951199</v>
      </c>
      <c r="CF10" s="45">
        <v>626.33599526767205</v>
      </c>
      <c r="CG10" s="45">
        <v>676.59397466620999</v>
      </c>
      <c r="CH10" s="45">
        <v>643.58873239436605</v>
      </c>
      <c r="CI10" s="45">
        <v>661.77762757688402</v>
      </c>
      <c r="CJ10" s="45">
        <v>594.25625920471305</v>
      </c>
      <c r="CK10" s="45">
        <v>616.15416474919505</v>
      </c>
      <c r="CL10" s="45">
        <v>655.18111455108397</v>
      </c>
      <c r="CM10" s="45">
        <v>664.18409680207401</v>
      </c>
      <c r="CN10" s="45">
        <v>696.91445086705198</v>
      </c>
      <c r="CO10" s="45">
        <v>776.14516129032302</v>
      </c>
      <c r="CP10" s="45">
        <v>823.60087360087402</v>
      </c>
      <c r="CQ10" s="45">
        <v>800.52299961345204</v>
      </c>
      <c r="CR10" s="45">
        <v>817.77651342740103</v>
      </c>
      <c r="CS10" s="46">
        <v>845.87228098184005</v>
      </c>
    </row>
    <row r="11" spans="1:97" s="43" customFormat="1" x14ac:dyDescent="0.3">
      <c r="A11" s="38" t="s">
        <v>18</v>
      </c>
      <c r="B11" s="39" t="s">
        <v>47</v>
      </c>
      <c r="C11" s="40" t="s">
        <v>25</v>
      </c>
      <c r="D11" s="41" t="s">
        <v>10</v>
      </c>
      <c r="E11" s="42">
        <f>AVERAGE(F11:CR11)</f>
        <v>532.91208791208794</v>
      </c>
      <c r="F11" s="44">
        <v>1632</v>
      </c>
      <c r="G11" s="44">
        <v>585</v>
      </c>
      <c r="H11" s="44">
        <v>552</v>
      </c>
      <c r="I11" s="44">
        <v>461</v>
      </c>
      <c r="J11" s="44">
        <v>530</v>
      </c>
      <c r="K11" s="44">
        <v>1406</v>
      </c>
      <c r="L11" s="44">
        <v>1113</v>
      </c>
      <c r="M11" s="44">
        <v>571</v>
      </c>
      <c r="N11" s="44">
        <v>469</v>
      </c>
      <c r="O11" s="44">
        <v>528</v>
      </c>
      <c r="P11" s="44">
        <v>512</v>
      </c>
      <c r="Q11" s="44">
        <v>610</v>
      </c>
      <c r="R11" s="44">
        <v>485</v>
      </c>
      <c r="S11" s="44">
        <v>482</v>
      </c>
      <c r="T11" s="44">
        <v>494</v>
      </c>
      <c r="U11" s="44">
        <v>469</v>
      </c>
      <c r="V11" s="44">
        <v>506</v>
      </c>
      <c r="W11" s="44">
        <v>469</v>
      </c>
      <c r="X11" s="44">
        <v>502</v>
      </c>
      <c r="Y11" s="44">
        <v>454</v>
      </c>
      <c r="Z11" s="44">
        <v>435</v>
      </c>
      <c r="AA11" s="44">
        <v>487</v>
      </c>
      <c r="AB11" s="44">
        <v>474</v>
      </c>
      <c r="AC11" s="44">
        <v>508</v>
      </c>
      <c r="AD11" s="44">
        <v>487</v>
      </c>
      <c r="AE11" s="44">
        <v>517</v>
      </c>
      <c r="AF11" s="44">
        <v>498</v>
      </c>
      <c r="AG11" s="44">
        <v>456</v>
      </c>
      <c r="AH11" s="44">
        <v>500</v>
      </c>
      <c r="AI11" s="44">
        <v>495</v>
      </c>
      <c r="AJ11" s="44">
        <v>572</v>
      </c>
      <c r="AK11" s="44">
        <v>498</v>
      </c>
      <c r="AL11" s="45">
        <v>474</v>
      </c>
      <c r="AM11" s="45">
        <v>567</v>
      </c>
      <c r="AN11" s="45">
        <v>513</v>
      </c>
      <c r="AO11" s="45">
        <v>492</v>
      </c>
      <c r="AP11" s="45">
        <v>467</v>
      </c>
      <c r="AQ11" s="45">
        <v>483</v>
      </c>
      <c r="AR11" s="45">
        <v>1242</v>
      </c>
      <c r="AS11" s="45">
        <v>506</v>
      </c>
      <c r="AT11" s="45">
        <v>461</v>
      </c>
      <c r="AU11" s="45">
        <v>455</v>
      </c>
      <c r="AV11" s="45">
        <v>496</v>
      </c>
      <c r="AW11" s="45">
        <v>446</v>
      </c>
      <c r="AX11" s="45">
        <v>506</v>
      </c>
      <c r="AY11" s="45">
        <v>436</v>
      </c>
      <c r="AZ11" s="45">
        <v>474</v>
      </c>
      <c r="BA11" s="45">
        <v>471</v>
      </c>
      <c r="BB11" s="45">
        <v>432</v>
      </c>
      <c r="BC11" s="45">
        <v>481</v>
      </c>
      <c r="BD11" s="45">
        <v>458</v>
      </c>
      <c r="BE11" s="45">
        <v>467</v>
      </c>
      <c r="BF11" s="45">
        <v>462</v>
      </c>
      <c r="BG11" s="45">
        <v>513</v>
      </c>
      <c r="BH11" s="45">
        <v>454</v>
      </c>
      <c r="BI11" s="45">
        <v>437</v>
      </c>
      <c r="BJ11" s="45">
        <v>479</v>
      </c>
      <c r="BK11" s="45">
        <v>507</v>
      </c>
      <c r="BL11" s="45">
        <v>557</v>
      </c>
      <c r="BM11" s="45">
        <v>508</v>
      </c>
      <c r="BN11" s="45">
        <v>520</v>
      </c>
      <c r="BO11" s="45">
        <v>465</v>
      </c>
      <c r="BP11" s="45">
        <v>537</v>
      </c>
      <c r="BQ11" s="45">
        <v>602</v>
      </c>
      <c r="BR11" s="45">
        <v>513</v>
      </c>
      <c r="BS11" s="45">
        <v>440</v>
      </c>
      <c r="BT11" s="45">
        <v>433</v>
      </c>
      <c r="BU11" s="45">
        <v>554</v>
      </c>
      <c r="BV11" s="45">
        <v>558</v>
      </c>
      <c r="BW11" s="45">
        <v>631</v>
      </c>
      <c r="BX11" s="45">
        <v>492</v>
      </c>
      <c r="BY11" s="45">
        <v>509</v>
      </c>
      <c r="BZ11" s="45">
        <v>519</v>
      </c>
      <c r="CA11" s="45">
        <v>454</v>
      </c>
      <c r="CB11" s="45">
        <v>503</v>
      </c>
      <c r="CC11" s="45">
        <v>525</v>
      </c>
      <c r="CD11" s="45">
        <v>630</v>
      </c>
      <c r="CE11" s="45">
        <v>484</v>
      </c>
      <c r="CF11" s="45">
        <v>444</v>
      </c>
      <c r="CG11" s="45">
        <v>524</v>
      </c>
      <c r="CH11" s="45">
        <v>464</v>
      </c>
      <c r="CI11" s="45">
        <v>505</v>
      </c>
      <c r="CJ11" s="45">
        <v>468</v>
      </c>
      <c r="CK11" s="45">
        <v>446</v>
      </c>
      <c r="CL11" s="45">
        <v>483</v>
      </c>
      <c r="CM11" s="45">
        <v>485</v>
      </c>
      <c r="CN11" s="45">
        <v>477</v>
      </c>
      <c r="CO11" s="45">
        <v>456</v>
      </c>
      <c r="CP11" s="45">
        <v>488</v>
      </c>
      <c r="CQ11" s="45">
        <v>444</v>
      </c>
      <c r="CR11" s="45">
        <v>441</v>
      </c>
      <c r="CS11" s="46">
        <v>572</v>
      </c>
    </row>
    <row r="12" spans="1:97" x14ac:dyDescent="0.3">
      <c r="A12" s="17" t="s">
        <v>6</v>
      </c>
      <c r="B12" s="18" t="s">
        <v>48</v>
      </c>
      <c r="C12" s="19"/>
      <c r="D12" s="20" t="s">
        <v>14</v>
      </c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1"/>
    </row>
    <row r="13" spans="1:97" s="43" customFormat="1" x14ac:dyDescent="0.3">
      <c r="A13" s="38" t="s">
        <v>19</v>
      </c>
      <c r="B13" s="39" t="s">
        <v>49</v>
      </c>
      <c r="C13" s="40" t="s">
        <v>26</v>
      </c>
      <c r="D13" s="41" t="s">
        <v>10</v>
      </c>
      <c r="E13" s="42">
        <v>270.76061880161501</v>
      </c>
      <c r="F13" s="44">
        <v>282.612806944657</v>
      </c>
      <c r="G13" s="44">
        <v>283.41558800266199</v>
      </c>
      <c r="H13" s="44">
        <v>276.21625484222801</v>
      </c>
      <c r="I13" s="44">
        <v>275.70876170016902</v>
      </c>
      <c r="J13" s="44">
        <v>272.51721868830901</v>
      </c>
      <c r="K13" s="44">
        <v>258.773852340845</v>
      </c>
      <c r="L13" s="44">
        <v>254.03472744682301</v>
      </c>
      <c r="M13" s="44">
        <v>270.93773594730402</v>
      </c>
      <c r="N13" s="44">
        <v>267.24321434681002</v>
      </c>
      <c r="O13" s="44">
        <v>268.829328976753</v>
      </c>
      <c r="P13" s="44">
        <v>265.16702852436902</v>
      </c>
      <c r="Q13" s="44">
        <v>265.05792376001102</v>
      </c>
      <c r="R13" s="44">
        <v>257.978811719551</v>
      </c>
      <c r="S13" s="44">
        <v>259.503042943639</v>
      </c>
      <c r="T13" s="44">
        <v>265.18741430418299</v>
      </c>
      <c r="U13" s="44">
        <v>264.188408503304</v>
      </c>
      <c r="V13" s="44">
        <v>268.00637432981802</v>
      </c>
      <c r="W13" s="44">
        <v>262.87278397898899</v>
      </c>
      <c r="X13" s="44">
        <v>270.68343288687697</v>
      </c>
      <c r="Y13" s="44">
        <v>258.10076732502898</v>
      </c>
      <c r="Z13" s="44">
        <v>256.50039599187397</v>
      </c>
      <c r="AA13" s="44">
        <v>268.39947914380599</v>
      </c>
      <c r="AB13" s="44">
        <v>257.97248692412398</v>
      </c>
      <c r="AC13" s="44">
        <v>250.879319321514</v>
      </c>
      <c r="AD13" s="44">
        <v>256.25771732868702</v>
      </c>
      <c r="AE13" s="44">
        <v>256.14313354363799</v>
      </c>
      <c r="AF13" s="44">
        <v>286.58736066295103</v>
      </c>
      <c r="AG13" s="44">
        <v>256.66327568667299</v>
      </c>
      <c r="AH13" s="44">
        <v>263.08247488155303</v>
      </c>
      <c r="AI13" s="44">
        <v>263.60368112824199</v>
      </c>
      <c r="AJ13" s="44">
        <v>276.51910985358802</v>
      </c>
      <c r="AK13" s="44">
        <v>278.949123996835</v>
      </c>
      <c r="AL13" s="45">
        <v>332.40038148990101</v>
      </c>
      <c r="AM13" s="45">
        <v>247.51784930147801</v>
      </c>
      <c r="AN13" s="45">
        <v>243.45146884021099</v>
      </c>
      <c r="AO13" s="45">
        <v>263.64562719438197</v>
      </c>
      <c r="AP13" s="45">
        <v>258.57859523723602</v>
      </c>
      <c r="AQ13" s="45">
        <v>260.31387447654703</v>
      </c>
      <c r="AR13" s="45">
        <v>264.45439857923401</v>
      </c>
      <c r="AS13" s="45">
        <v>260.28203874595101</v>
      </c>
      <c r="AT13" s="45">
        <v>249.29218454095499</v>
      </c>
      <c r="AU13" s="45">
        <v>247.56109316149301</v>
      </c>
      <c r="AV13" s="45">
        <v>261.80494046110999</v>
      </c>
      <c r="AW13" s="45">
        <v>261.33695809352997</v>
      </c>
      <c r="AX13" s="45">
        <v>258.78697977214603</v>
      </c>
      <c r="AY13" s="45">
        <v>255.463644687314</v>
      </c>
      <c r="AZ13" s="45">
        <v>261.72417462406497</v>
      </c>
      <c r="BA13" s="45">
        <v>248.68120191167</v>
      </c>
      <c r="BB13" s="45">
        <v>246.63917543009001</v>
      </c>
      <c r="BC13" s="45">
        <v>260.37835482011599</v>
      </c>
      <c r="BD13" s="45">
        <v>261.378362302558</v>
      </c>
      <c r="BE13" s="45">
        <v>273.64931882779598</v>
      </c>
      <c r="BF13" s="45">
        <v>279.71667330395798</v>
      </c>
      <c r="BG13" s="45">
        <v>256.506528939254</v>
      </c>
      <c r="BH13" s="45">
        <v>247.60545901891399</v>
      </c>
      <c r="BI13" s="45">
        <v>249.157297184691</v>
      </c>
      <c r="BJ13" s="45">
        <v>266.09245529873499</v>
      </c>
      <c r="BK13" s="45">
        <v>272.19889706787501</v>
      </c>
      <c r="BL13" s="45">
        <v>269.33526702154501</v>
      </c>
      <c r="BM13" s="45">
        <v>264.15725242801102</v>
      </c>
      <c r="BN13" s="45">
        <v>265.06928985345399</v>
      </c>
      <c r="BO13" s="45">
        <v>256.75734509166898</v>
      </c>
      <c r="BP13" s="45">
        <v>257.25408937288802</v>
      </c>
      <c r="BQ13" s="45">
        <v>267.28583695836397</v>
      </c>
      <c r="BR13" s="45">
        <v>267.86557492644698</v>
      </c>
      <c r="BS13" s="45">
        <v>262.56312188207102</v>
      </c>
      <c r="BT13" s="45">
        <v>269.41353142915602</v>
      </c>
      <c r="BU13" s="45">
        <v>268.29720047418698</v>
      </c>
      <c r="BV13" s="45">
        <v>256.548982667671</v>
      </c>
      <c r="BW13" s="45">
        <v>266.829422865673</v>
      </c>
      <c r="BX13" s="45">
        <v>269.87387777452301</v>
      </c>
      <c r="BY13" s="45">
        <v>273.62803257927499</v>
      </c>
      <c r="BZ13" s="45">
        <v>266.55387427778402</v>
      </c>
      <c r="CA13" s="45">
        <v>274.10521939839202</v>
      </c>
      <c r="CB13" s="45">
        <v>269.48836885553999</v>
      </c>
      <c r="CC13" s="45">
        <v>263.55512264374198</v>
      </c>
      <c r="CD13" s="45">
        <v>265.29415782050302</v>
      </c>
      <c r="CE13" s="45">
        <v>285.04333773008699</v>
      </c>
      <c r="CF13" s="45">
        <v>291.00078098850798</v>
      </c>
      <c r="CG13" s="45">
        <v>283.17075560272701</v>
      </c>
      <c r="CH13" s="45">
        <v>285.32770503984199</v>
      </c>
      <c r="CI13" s="45">
        <v>301.16220091082101</v>
      </c>
      <c r="CJ13" s="45">
        <v>286.83208298350598</v>
      </c>
      <c r="CK13" s="45">
        <v>283.25256900665102</v>
      </c>
      <c r="CL13" s="45">
        <v>293.65934586247101</v>
      </c>
      <c r="CM13" s="45">
        <v>288.33262010028199</v>
      </c>
      <c r="CN13" s="45">
        <v>306.89350787569202</v>
      </c>
      <c r="CO13" s="45">
        <v>299.68621909007101</v>
      </c>
      <c r="CP13" s="45">
        <v>310.93069955841099</v>
      </c>
      <c r="CQ13" s="45">
        <v>294.3713281478</v>
      </c>
      <c r="CR13" s="45">
        <v>298.22009753593397</v>
      </c>
      <c r="CS13" s="46">
        <v>325.21636569967899</v>
      </c>
    </row>
    <row r="14" spans="1:97" s="43" customFormat="1" x14ac:dyDescent="0.3">
      <c r="A14" s="38" t="s">
        <v>20</v>
      </c>
      <c r="B14" s="39" t="s">
        <v>50</v>
      </c>
      <c r="C14" s="40" t="s">
        <v>26</v>
      </c>
      <c r="D14" s="41" t="s">
        <v>10</v>
      </c>
      <c r="E14" s="42">
        <f>AVERAGE(F14:CR14)</f>
        <v>265.76923076923077</v>
      </c>
      <c r="F14" s="44">
        <v>2135</v>
      </c>
      <c r="G14" s="44">
        <v>3089</v>
      </c>
      <c r="H14" s="44">
        <v>279</v>
      </c>
      <c r="I14" s="44">
        <v>224</v>
      </c>
      <c r="J14" s="44">
        <v>211</v>
      </c>
      <c r="K14" s="44">
        <v>184</v>
      </c>
      <c r="L14" s="44">
        <v>187</v>
      </c>
      <c r="M14" s="44">
        <v>229</v>
      </c>
      <c r="N14" s="44">
        <v>213</v>
      </c>
      <c r="O14" s="44">
        <v>208</v>
      </c>
      <c r="P14" s="44">
        <v>197</v>
      </c>
      <c r="Q14" s="44">
        <v>204</v>
      </c>
      <c r="R14" s="44">
        <v>170</v>
      </c>
      <c r="S14" s="44">
        <v>174</v>
      </c>
      <c r="T14" s="44">
        <v>213</v>
      </c>
      <c r="U14" s="44">
        <v>202</v>
      </c>
      <c r="V14" s="44">
        <v>194</v>
      </c>
      <c r="W14" s="44">
        <v>188</v>
      </c>
      <c r="X14" s="44">
        <v>206</v>
      </c>
      <c r="Y14" s="44">
        <v>164</v>
      </c>
      <c r="Z14" s="44">
        <v>164</v>
      </c>
      <c r="AA14" s="44">
        <v>197</v>
      </c>
      <c r="AB14" s="44">
        <v>199</v>
      </c>
      <c r="AC14" s="44">
        <v>201</v>
      </c>
      <c r="AD14" s="44">
        <v>204</v>
      </c>
      <c r="AE14" s="44">
        <v>204</v>
      </c>
      <c r="AF14" s="44">
        <v>1015</v>
      </c>
      <c r="AG14" s="44">
        <v>163</v>
      </c>
      <c r="AH14" s="44">
        <v>213</v>
      </c>
      <c r="AI14" s="44">
        <v>206</v>
      </c>
      <c r="AJ14" s="44">
        <v>208</v>
      </c>
      <c r="AK14" s="44">
        <v>197</v>
      </c>
      <c r="AL14" s="45">
        <v>176</v>
      </c>
      <c r="AM14" s="45">
        <v>254</v>
      </c>
      <c r="AN14" s="45">
        <v>201</v>
      </c>
      <c r="AO14" s="45">
        <v>211</v>
      </c>
      <c r="AP14" s="45">
        <v>193</v>
      </c>
      <c r="AQ14" s="45">
        <v>191</v>
      </c>
      <c r="AR14" s="45">
        <v>677</v>
      </c>
      <c r="AS14" s="45">
        <v>191</v>
      </c>
      <c r="AT14" s="45">
        <v>160</v>
      </c>
      <c r="AU14" s="45">
        <v>155</v>
      </c>
      <c r="AV14" s="45">
        <v>194</v>
      </c>
      <c r="AW14" s="45">
        <v>185</v>
      </c>
      <c r="AX14" s="45">
        <v>207</v>
      </c>
      <c r="AY14" s="45">
        <v>167</v>
      </c>
      <c r="AZ14" s="45">
        <v>183</v>
      </c>
      <c r="BA14" s="45">
        <v>166</v>
      </c>
      <c r="BB14" s="45">
        <v>161</v>
      </c>
      <c r="BC14" s="45">
        <v>192</v>
      </c>
      <c r="BD14" s="45">
        <v>192</v>
      </c>
      <c r="BE14" s="45">
        <v>185</v>
      </c>
      <c r="BF14" s="45">
        <v>187</v>
      </c>
      <c r="BG14" s="45">
        <v>195</v>
      </c>
      <c r="BH14" s="45">
        <v>158</v>
      </c>
      <c r="BI14" s="45">
        <v>161</v>
      </c>
      <c r="BJ14" s="45">
        <v>197</v>
      </c>
      <c r="BK14" s="45">
        <v>192</v>
      </c>
      <c r="BL14" s="45">
        <v>197</v>
      </c>
      <c r="BM14" s="45">
        <v>200</v>
      </c>
      <c r="BN14" s="45">
        <v>215</v>
      </c>
      <c r="BO14" s="45">
        <v>173</v>
      </c>
      <c r="BP14" s="45">
        <v>346</v>
      </c>
      <c r="BQ14" s="45">
        <v>223</v>
      </c>
      <c r="BR14" s="45">
        <v>202</v>
      </c>
      <c r="BS14" s="45">
        <v>196</v>
      </c>
      <c r="BT14" s="45">
        <v>195</v>
      </c>
      <c r="BU14" s="45">
        <v>211</v>
      </c>
      <c r="BV14" s="45">
        <v>182</v>
      </c>
      <c r="BW14" s="45">
        <v>201</v>
      </c>
      <c r="BX14" s="45">
        <v>218</v>
      </c>
      <c r="BY14" s="45">
        <v>208</v>
      </c>
      <c r="BZ14" s="45">
        <v>188</v>
      </c>
      <c r="CA14" s="45">
        <v>185</v>
      </c>
      <c r="CB14" s="45">
        <v>187</v>
      </c>
      <c r="CC14" s="45">
        <v>159</v>
      </c>
      <c r="CD14" s="45">
        <v>202</v>
      </c>
      <c r="CE14" s="45">
        <v>226</v>
      </c>
      <c r="CF14" s="45">
        <v>195</v>
      </c>
      <c r="CG14" s="45">
        <v>176</v>
      </c>
      <c r="CH14" s="45">
        <v>206</v>
      </c>
      <c r="CI14" s="45">
        <v>199</v>
      </c>
      <c r="CJ14" s="45">
        <v>160</v>
      </c>
      <c r="CK14" s="45">
        <v>161</v>
      </c>
      <c r="CL14" s="45">
        <v>195</v>
      </c>
      <c r="CM14" s="45">
        <v>208</v>
      </c>
      <c r="CN14" s="45">
        <v>228</v>
      </c>
      <c r="CO14" s="45">
        <v>198</v>
      </c>
      <c r="CP14" s="45">
        <v>433</v>
      </c>
      <c r="CQ14" s="45">
        <v>166</v>
      </c>
      <c r="CR14" s="45">
        <v>173</v>
      </c>
      <c r="CS14" s="46">
        <v>243</v>
      </c>
    </row>
    <row r="15" spans="1:97" x14ac:dyDescent="0.3">
      <c r="A15" s="17" t="s">
        <v>7</v>
      </c>
      <c r="B15" s="18" t="s">
        <v>51</v>
      </c>
      <c r="C15" s="19" t="s">
        <v>23</v>
      </c>
      <c r="D15" s="20" t="s">
        <v>15</v>
      </c>
      <c r="E15" s="55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56">
        <v>0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  <c r="BV15" s="56">
        <v>0</v>
      </c>
      <c r="BW15" s="56">
        <v>0</v>
      </c>
      <c r="BX15" s="56">
        <v>0</v>
      </c>
      <c r="BY15" s="56">
        <v>0</v>
      </c>
      <c r="BZ15" s="56">
        <v>0</v>
      </c>
      <c r="CA15" s="56">
        <v>0</v>
      </c>
      <c r="CB15" s="56">
        <v>0</v>
      </c>
      <c r="CC15" s="56">
        <v>0</v>
      </c>
      <c r="CD15" s="56">
        <v>0</v>
      </c>
      <c r="CE15" s="56">
        <v>0</v>
      </c>
      <c r="CF15" s="56">
        <v>0</v>
      </c>
      <c r="CG15" s="56">
        <v>0</v>
      </c>
      <c r="CH15" s="56">
        <v>0</v>
      </c>
      <c r="CI15" s="56">
        <v>0</v>
      </c>
      <c r="CJ15" s="56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6">
        <v>0</v>
      </c>
      <c r="CQ15" s="56">
        <v>0</v>
      </c>
      <c r="CR15" s="56">
        <v>0</v>
      </c>
      <c r="CS15" s="57">
        <v>0</v>
      </c>
    </row>
    <row r="16" spans="1:97" s="43" customFormat="1" x14ac:dyDescent="0.3">
      <c r="A16" s="47" t="s">
        <v>8</v>
      </c>
      <c r="B16" s="48" t="s">
        <v>4</v>
      </c>
      <c r="C16" s="49" t="s">
        <v>54</v>
      </c>
      <c r="D16" s="50" t="s">
        <v>27</v>
      </c>
      <c r="E16" s="58">
        <v>4.1515233881340204E-3</v>
      </c>
      <c r="F16" s="59">
        <v>5.3017032352562797E-2</v>
      </c>
      <c r="G16" s="59">
        <v>3.20893748514381E-4</v>
      </c>
      <c r="H16" s="59">
        <v>3.87421323669655E-3</v>
      </c>
      <c r="I16" s="59">
        <v>2.6922182654772001E-4</v>
      </c>
      <c r="J16" s="59">
        <v>1.68215652466462E-4</v>
      </c>
      <c r="K16" s="59">
        <v>0</v>
      </c>
      <c r="L16" s="59">
        <v>2.4323804640430699E-2</v>
      </c>
      <c r="M16" s="59">
        <v>1.7286084701815E-4</v>
      </c>
      <c r="N16" s="59">
        <v>1.8556564384651099E-4</v>
      </c>
      <c r="O16" s="59">
        <v>4.0013147176929601E-4</v>
      </c>
      <c r="P16" s="59">
        <v>8.42637455234885E-5</v>
      </c>
      <c r="Q16" s="59">
        <v>1.43692612762778E-5</v>
      </c>
      <c r="R16" s="59">
        <v>0</v>
      </c>
      <c r="S16" s="59">
        <v>1.86295278015655E-3</v>
      </c>
      <c r="T16" s="59">
        <v>4.7459066555096199E-4</v>
      </c>
      <c r="U16" s="59">
        <v>4.0644899065167298E-5</v>
      </c>
      <c r="V16" s="59">
        <v>2.9830227098815901E-4</v>
      </c>
      <c r="W16" s="59">
        <v>1.39245598291921E-4</v>
      </c>
      <c r="X16" s="59">
        <v>1.3958150925679199E-4</v>
      </c>
      <c r="Y16" s="59">
        <v>3.3256289595769801E-4</v>
      </c>
      <c r="Z16" s="59">
        <v>1.6612123527750501E-5</v>
      </c>
      <c r="AA16" s="59">
        <v>2.6405392259050799E-4</v>
      </c>
      <c r="AB16" s="59">
        <v>2.9678794501328802E-4</v>
      </c>
      <c r="AC16" s="59">
        <v>2.7371905997054298E-4</v>
      </c>
      <c r="AD16" s="59">
        <v>2.4236222380804901E-4</v>
      </c>
      <c r="AE16" s="59">
        <v>5.3738882768627199E-5</v>
      </c>
      <c r="AF16" s="59">
        <v>0.12612055641421899</v>
      </c>
      <c r="AG16" s="59">
        <v>1.9032581198322601E-2</v>
      </c>
      <c r="AH16" s="59">
        <v>7.2777388234725199E-3</v>
      </c>
      <c r="AI16" s="59">
        <v>7.9734824754245902E-5</v>
      </c>
      <c r="AJ16" s="59">
        <v>9.5228923913159803E-4</v>
      </c>
      <c r="AK16" s="59">
        <v>7.34513559013071E-3</v>
      </c>
      <c r="AL16" s="59">
        <v>2.4524457350626502E-3</v>
      </c>
      <c r="AM16" s="59">
        <v>9.4425782882617902E-4</v>
      </c>
      <c r="AN16" s="59">
        <v>3.89343297172551E-3</v>
      </c>
      <c r="AO16" s="59">
        <v>2.00070024508578E-4</v>
      </c>
      <c r="AP16" s="59">
        <v>1.3641944431812999E-4</v>
      </c>
      <c r="AQ16" s="59">
        <v>6.1747452917567197E-5</v>
      </c>
      <c r="AR16" s="59">
        <v>3.08788065728226E-2</v>
      </c>
      <c r="AS16" s="59">
        <v>5.0510123548910199E-3</v>
      </c>
      <c r="AT16" s="59">
        <v>1.5070681496217301E-5</v>
      </c>
      <c r="AU16" s="59">
        <v>1.7109225294278701E-5</v>
      </c>
      <c r="AV16" s="59">
        <v>4.14245160032652E-4</v>
      </c>
      <c r="AW16" s="59">
        <v>0</v>
      </c>
      <c r="AX16" s="59">
        <v>4.6180545342236097E-3</v>
      </c>
      <c r="AY16" s="59">
        <v>1.11798985424207E-4</v>
      </c>
      <c r="AZ16" s="59">
        <v>1.8665671164204599E-4</v>
      </c>
      <c r="BA16" s="59">
        <v>6.5362681177181896E-5</v>
      </c>
      <c r="BB16" s="59">
        <v>0</v>
      </c>
      <c r="BC16" s="59">
        <v>1.6136406422289799E-4</v>
      </c>
      <c r="BD16" s="59">
        <v>1.3894678338196499E-4</v>
      </c>
      <c r="BE16" s="59">
        <v>5.6007467662354997E-4</v>
      </c>
      <c r="BF16" s="59">
        <v>9.6906267412844903E-5</v>
      </c>
      <c r="BG16" s="59">
        <v>1.0985389432055399E-4</v>
      </c>
      <c r="BH16" s="59">
        <v>1.4843181784447301E-5</v>
      </c>
      <c r="BI16" s="59">
        <v>1.4342675195777501E-5</v>
      </c>
      <c r="BJ16" s="59">
        <v>1.33393805191687E-4</v>
      </c>
      <c r="BK16" s="59">
        <v>4.7018442984260598E-5</v>
      </c>
      <c r="BL16" s="59">
        <v>4.6547321012970302E-4</v>
      </c>
      <c r="BM16" s="59">
        <v>3.1198724318827898E-4</v>
      </c>
      <c r="BN16" s="60">
        <v>7.6924875493932501E-3</v>
      </c>
      <c r="BO16" s="60">
        <v>1.47533969696523E-5</v>
      </c>
      <c r="BP16" s="60">
        <v>4.2772819299096099E-5</v>
      </c>
      <c r="BQ16" s="60">
        <v>2.8228426558155901E-3</v>
      </c>
      <c r="BR16" s="60">
        <v>4.5816390813813599E-5</v>
      </c>
      <c r="BS16" s="60">
        <v>3.6613623852623802E-3</v>
      </c>
      <c r="BT16" s="60">
        <v>1.70935996678958E-4</v>
      </c>
      <c r="BU16" s="60">
        <v>6.3165055147952002E-4</v>
      </c>
      <c r="BV16" s="60">
        <v>2.7009588403883398E-4</v>
      </c>
      <c r="BW16" s="60">
        <v>2.0380157878289698E-3</v>
      </c>
      <c r="BX16" s="60">
        <v>2.638965525514E-3</v>
      </c>
      <c r="BY16" s="60">
        <v>6.5461091563701805E-4</v>
      </c>
      <c r="BZ16" s="60">
        <v>8.0166746833413498E-4</v>
      </c>
      <c r="CA16" s="60">
        <v>4.7888804531916098E-4</v>
      </c>
      <c r="CB16" s="60">
        <v>4.3444591738964998E-3</v>
      </c>
      <c r="CC16" s="60">
        <v>2.57525032948056E-4</v>
      </c>
      <c r="CD16" s="60">
        <v>2.5537348371994001E-4</v>
      </c>
      <c r="CE16" s="60">
        <v>2.0450352324004701E-3</v>
      </c>
      <c r="CF16" s="60">
        <v>1.45428956781798E-3</v>
      </c>
      <c r="CG16" s="60">
        <v>1.0011937309869501E-3</v>
      </c>
      <c r="CH16" s="60">
        <v>1.8823836409356198E-2</v>
      </c>
      <c r="CI16" s="60">
        <v>6.6747640431909601E-3</v>
      </c>
      <c r="CJ16" s="60">
        <v>4.6785696221738899E-4</v>
      </c>
      <c r="CK16" s="60">
        <v>5.9416204189474502E-4</v>
      </c>
      <c r="CL16" s="60">
        <v>2.7511095009510001E-3</v>
      </c>
      <c r="CM16" s="60">
        <v>3.8977443609022602E-3</v>
      </c>
      <c r="CN16" s="60">
        <v>1.0748552889783001E-3</v>
      </c>
      <c r="CO16" s="60">
        <v>1.2965257698838899E-3</v>
      </c>
      <c r="CP16" s="60">
        <v>5.4171073832801203E-3</v>
      </c>
      <c r="CQ16" s="60">
        <v>5.9219253363653596E-4</v>
      </c>
      <c r="CR16" s="60">
        <v>6.4154350615406501E-4</v>
      </c>
      <c r="CS16" s="51">
        <v>8.2114049442728407E-3</v>
      </c>
    </row>
    <row r="17" spans="1:97" s="43" customFormat="1" x14ac:dyDescent="0.3">
      <c r="A17" s="38" t="s">
        <v>21</v>
      </c>
      <c r="B17" s="39" t="s">
        <v>4</v>
      </c>
      <c r="C17" s="52" t="s">
        <v>55</v>
      </c>
      <c r="D17" s="41" t="s">
        <v>10</v>
      </c>
      <c r="E17" s="61">
        <v>1.8368084647307599E-4</v>
      </c>
      <c r="F17" s="62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1.86295278015655E-3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8.3925811437403405E-3</v>
      </c>
      <c r="AG17" s="63">
        <v>2.24112463709061E-3</v>
      </c>
      <c r="AH17" s="63">
        <v>0</v>
      </c>
      <c r="AI17" s="63">
        <v>0</v>
      </c>
      <c r="AJ17" s="63">
        <v>0</v>
      </c>
      <c r="AK17" s="63">
        <v>0</v>
      </c>
      <c r="AL17" s="63">
        <v>4.8804890250003099E-5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4.7353240827103299E-3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5.0673423123083104E-4</v>
      </c>
      <c r="BF17" s="63">
        <v>6.05664171330281E-5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1.83421420904607E-3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4">
        <v>0</v>
      </c>
    </row>
    <row r="18" spans="1:97" s="43" customFormat="1" x14ac:dyDescent="0.3">
      <c r="A18" s="38" t="s">
        <v>22</v>
      </c>
      <c r="B18" s="39" t="s">
        <v>52</v>
      </c>
      <c r="C18" s="52" t="s">
        <v>55</v>
      </c>
      <c r="D18" s="41" t="s">
        <v>10</v>
      </c>
      <c r="E18" s="61">
        <v>3.9678425416609497E-3</v>
      </c>
      <c r="F18" s="62">
        <v>5.3017032352562797E-2</v>
      </c>
      <c r="G18" s="63">
        <v>3.20893748514381E-4</v>
      </c>
      <c r="H18" s="63">
        <v>3.87421323669655E-3</v>
      </c>
      <c r="I18" s="63">
        <v>2.6922182654772001E-4</v>
      </c>
      <c r="J18" s="63">
        <v>1.68215652466462E-4</v>
      </c>
      <c r="K18" s="63">
        <v>0</v>
      </c>
      <c r="L18" s="63">
        <v>2.4323804640430699E-2</v>
      </c>
      <c r="M18" s="63">
        <v>1.7286084701815E-4</v>
      </c>
      <c r="N18" s="63">
        <v>1.8556564384651099E-4</v>
      </c>
      <c r="O18" s="63">
        <v>4.0013147176929601E-4</v>
      </c>
      <c r="P18" s="63">
        <v>8.42637455234885E-5</v>
      </c>
      <c r="Q18" s="63">
        <v>1.43692612762778E-5</v>
      </c>
      <c r="R18" s="63">
        <v>0</v>
      </c>
      <c r="S18" s="63">
        <v>0</v>
      </c>
      <c r="T18" s="63">
        <v>4.7459066555096199E-4</v>
      </c>
      <c r="U18" s="63">
        <v>4.0644899065167298E-5</v>
      </c>
      <c r="V18" s="63">
        <v>2.9830227098815901E-4</v>
      </c>
      <c r="W18" s="63">
        <v>1.39245598291921E-4</v>
      </c>
      <c r="X18" s="63">
        <v>1.3958150925679199E-4</v>
      </c>
      <c r="Y18" s="63">
        <v>3.3256289595769801E-4</v>
      </c>
      <c r="Z18" s="63">
        <v>1.6612123527750501E-5</v>
      </c>
      <c r="AA18" s="63">
        <v>2.6405392259050799E-4</v>
      </c>
      <c r="AB18" s="63">
        <v>2.9678794501328802E-4</v>
      </c>
      <c r="AC18" s="63">
        <v>2.7371905997054298E-4</v>
      </c>
      <c r="AD18" s="63">
        <v>2.4236222380804901E-4</v>
      </c>
      <c r="AE18" s="63">
        <v>5.3738882768627199E-5</v>
      </c>
      <c r="AF18" s="63">
        <v>0.117727975270479</v>
      </c>
      <c r="AG18" s="63">
        <v>1.6791456561231901E-2</v>
      </c>
      <c r="AH18" s="63">
        <v>7.2777388234725199E-3</v>
      </c>
      <c r="AI18" s="63">
        <v>7.9734824754245902E-5</v>
      </c>
      <c r="AJ18" s="63">
        <v>9.5228923913159803E-4</v>
      </c>
      <c r="AK18" s="63">
        <v>7.34513559013071E-3</v>
      </c>
      <c r="AL18" s="63">
        <v>2.4036408448126498E-3</v>
      </c>
      <c r="AM18" s="63">
        <v>9.4425782882617902E-4</v>
      </c>
      <c r="AN18" s="63">
        <v>3.89343297172551E-3</v>
      </c>
      <c r="AO18" s="63">
        <v>2.00070024508578E-4</v>
      </c>
      <c r="AP18" s="63">
        <v>1.3641944431812999E-4</v>
      </c>
      <c r="AQ18" s="63">
        <v>6.1747452917567197E-5</v>
      </c>
      <c r="AR18" s="63">
        <v>3.08788065728226E-2</v>
      </c>
      <c r="AS18" s="63">
        <v>3.1568827218068799E-4</v>
      </c>
      <c r="AT18" s="63">
        <v>1.5070681496217301E-5</v>
      </c>
      <c r="AU18" s="63">
        <v>1.7109225294278701E-5</v>
      </c>
      <c r="AV18" s="63">
        <v>4.14245160032652E-4</v>
      </c>
      <c r="AW18" s="63">
        <v>0</v>
      </c>
      <c r="AX18" s="63">
        <v>4.6180545342236097E-3</v>
      </c>
      <c r="AY18" s="63">
        <v>1.11798985424207E-4</v>
      </c>
      <c r="AZ18" s="63">
        <v>1.8665671164204599E-4</v>
      </c>
      <c r="BA18" s="63">
        <v>6.5362681177181896E-5</v>
      </c>
      <c r="BB18" s="63">
        <v>0</v>
      </c>
      <c r="BC18" s="63">
        <v>1.6136406422289799E-4</v>
      </c>
      <c r="BD18" s="63">
        <v>1.3894678338196499E-4</v>
      </c>
      <c r="BE18" s="63">
        <v>5.3340445392718998E-5</v>
      </c>
      <c r="BF18" s="63">
        <v>3.6339850279816898E-5</v>
      </c>
      <c r="BG18" s="63">
        <v>1.0985389432055399E-4</v>
      </c>
      <c r="BH18" s="63">
        <v>1.4843181784447301E-5</v>
      </c>
      <c r="BI18" s="63">
        <v>1.4342675195777501E-5</v>
      </c>
      <c r="BJ18" s="63">
        <v>1.33393805191687E-4</v>
      </c>
      <c r="BK18" s="63">
        <v>4.7018442984260598E-5</v>
      </c>
      <c r="BL18" s="63">
        <v>4.6547321012970302E-4</v>
      </c>
      <c r="BM18" s="63">
        <v>3.1198724318827898E-4</v>
      </c>
      <c r="BN18" s="63">
        <v>7.6924875493932501E-3</v>
      </c>
      <c r="BO18" s="63">
        <v>1.47533969696523E-5</v>
      </c>
      <c r="BP18" s="63">
        <v>4.2772819299096099E-5</v>
      </c>
      <c r="BQ18" s="63">
        <v>2.8228426558155901E-3</v>
      </c>
      <c r="BR18" s="63">
        <v>4.5816390813813599E-5</v>
      </c>
      <c r="BS18" s="63">
        <v>3.6613623852623802E-3</v>
      </c>
      <c r="BT18" s="63">
        <v>1.70935996678958E-4</v>
      </c>
      <c r="BU18" s="63">
        <v>6.3165055147952002E-4</v>
      </c>
      <c r="BV18" s="63">
        <v>2.7009588403883398E-4</v>
      </c>
      <c r="BW18" s="63">
        <v>2.03801578782897E-4</v>
      </c>
      <c r="BX18" s="63">
        <v>2.638965525514E-3</v>
      </c>
      <c r="BY18" s="63">
        <v>6.5461091563701805E-4</v>
      </c>
      <c r="BZ18" s="63">
        <v>8.0166746833413498E-4</v>
      </c>
      <c r="CA18" s="63">
        <v>4.7888804531916098E-4</v>
      </c>
      <c r="CB18" s="63">
        <v>4.3444591738964998E-3</v>
      </c>
      <c r="CC18" s="63">
        <v>2.57525032948056E-4</v>
      </c>
      <c r="CD18" s="63">
        <v>2.5537348371994001E-4</v>
      </c>
      <c r="CE18" s="63">
        <v>2.0450352324004701E-3</v>
      </c>
      <c r="CF18" s="63">
        <v>1.45428956781798E-3</v>
      </c>
      <c r="CG18" s="63">
        <v>1.0011937309869501E-3</v>
      </c>
      <c r="CH18" s="63">
        <v>1.8823836409356198E-2</v>
      </c>
      <c r="CI18" s="63">
        <v>6.6747640431909601E-3</v>
      </c>
      <c r="CJ18" s="63">
        <v>4.6785696221738899E-4</v>
      </c>
      <c r="CK18" s="63">
        <v>5.9416204189474502E-4</v>
      </c>
      <c r="CL18" s="63">
        <v>2.7511095009510001E-3</v>
      </c>
      <c r="CM18" s="63">
        <v>3.8977443609022602E-3</v>
      </c>
      <c r="CN18" s="63">
        <v>1.0748552889783001E-3</v>
      </c>
      <c r="CO18" s="63">
        <v>1.2965257698838899E-3</v>
      </c>
      <c r="CP18" s="63">
        <v>5.4171073832801203E-3</v>
      </c>
      <c r="CQ18" s="63">
        <v>5.9219253363653596E-4</v>
      </c>
      <c r="CR18" s="63">
        <v>6.4154350615406501E-4</v>
      </c>
      <c r="CS18" s="64">
        <v>8.2114049442728407E-3</v>
      </c>
    </row>
    <row r="19" spans="1:97" ht="17.399999999999999" customHeight="1" x14ac:dyDescent="0.3">
      <c r="A19" s="17" t="s">
        <v>30</v>
      </c>
      <c r="B19" s="18" t="s">
        <v>31</v>
      </c>
      <c r="C19" s="27" t="s">
        <v>32</v>
      </c>
      <c r="D19" s="20" t="s">
        <v>33</v>
      </c>
      <c r="E19" s="68" t="s">
        <v>10</v>
      </c>
      <c r="F19" s="69" t="s">
        <v>10</v>
      </c>
      <c r="G19" s="69" t="s">
        <v>10</v>
      </c>
      <c r="H19" s="69" t="s">
        <v>10</v>
      </c>
      <c r="I19" s="69" t="s">
        <v>10</v>
      </c>
      <c r="J19" s="69" t="s">
        <v>10</v>
      </c>
      <c r="K19" s="69" t="s">
        <v>10</v>
      </c>
      <c r="L19" s="69" t="s">
        <v>10</v>
      </c>
      <c r="M19" s="69" t="s">
        <v>10</v>
      </c>
      <c r="N19" s="69" t="s">
        <v>10</v>
      </c>
      <c r="O19" s="69" t="s">
        <v>10</v>
      </c>
      <c r="P19" s="69" t="s">
        <v>10</v>
      </c>
      <c r="Q19" s="69" t="s">
        <v>10</v>
      </c>
      <c r="R19" s="69" t="s">
        <v>10</v>
      </c>
      <c r="S19" s="69" t="s">
        <v>10</v>
      </c>
      <c r="T19" s="69" t="s">
        <v>10</v>
      </c>
      <c r="U19" s="69" t="s">
        <v>10</v>
      </c>
      <c r="V19" s="69" t="s">
        <v>10</v>
      </c>
      <c r="W19" s="69" t="s">
        <v>10</v>
      </c>
      <c r="X19" s="69" t="s">
        <v>10</v>
      </c>
      <c r="Y19" s="69" t="s">
        <v>10</v>
      </c>
      <c r="Z19" s="69" t="s">
        <v>10</v>
      </c>
      <c r="AA19" s="69" t="s">
        <v>10</v>
      </c>
      <c r="AB19" s="69" t="s">
        <v>10</v>
      </c>
      <c r="AC19" s="69" t="s">
        <v>10</v>
      </c>
      <c r="AD19" s="69" t="s">
        <v>10</v>
      </c>
      <c r="AE19" s="69" t="s">
        <v>10</v>
      </c>
      <c r="AF19" s="69" t="s">
        <v>10</v>
      </c>
      <c r="AG19" s="69" t="s">
        <v>10</v>
      </c>
      <c r="AH19" s="69" t="s">
        <v>10</v>
      </c>
      <c r="AI19" s="69" t="s">
        <v>10</v>
      </c>
      <c r="AJ19" s="69" t="s">
        <v>10</v>
      </c>
      <c r="AK19" s="69" t="s">
        <v>10</v>
      </c>
      <c r="AL19" s="69" t="s">
        <v>10</v>
      </c>
      <c r="AM19" s="69" t="s">
        <v>10</v>
      </c>
      <c r="AN19" s="69" t="s">
        <v>10</v>
      </c>
      <c r="AO19" s="69" t="s">
        <v>10</v>
      </c>
      <c r="AP19" s="69" t="s">
        <v>10</v>
      </c>
      <c r="AQ19" s="69" t="s">
        <v>10</v>
      </c>
      <c r="AR19" s="69" t="s">
        <v>10</v>
      </c>
      <c r="AS19" s="69" t="s">
        <v>10</v>
      </c>
      <c r="AT19" s="69" t="s">
        <v>10</v>
      </c>
      <c r="AU19" s="69" t="s">
        <v>10</v>
      </c>
      <c r="AV19" s="69" t="s">
        <v>10</v>
      </c>
      <c r="AW19" s="69" t="s">
        <v>10</v>
      </c>
      <c r="AX19" s="69" t="s">
        <v>10</v>
      </c>
      <c r="AY19" s="69" t="s">
        <v>10</v>
      </c>
      <c r="AZ19" s="69" t="s">
        <v>10</v>
      </c>
      <c r="BA19" s="69" t="s">
        <v>10</v>
      </c>
      <c r="BB19" s="69" t="s">
        <v>10</v>
      </c>
      <c r="BC19" s="69" t="s">
        <v>10</v>
      </c>
      <c r="BD19" s="69" t="s">
        <v>10</v>
      </c>
      <c r="BE19" s="69" t="s">
        <v>10</v>
      </c>
      <c r="BF19" s="69" t="s">
        <v>10</v>
      </c>
      <c r="BG19" s="69" t="s">
        <v>10</v>
      </c>
      <c r="BH19" s="69" t="s">
        <v>10</v>
      </c>
      <c r="BI19" s="69" t="s">
        <v>10</v>
      </c>
      <c r="BJ19" s="69" t="s">
        <v>10</v>
      </c>
      <c r="BK19" s="69" t="s">
        <v>10</v>
      </c>
      <c r="BL19" s="69" t="s">
        <v>10</v>
      </c>
      <c r="BM19" s="69" t="s">
        <v>10</v>
      </c>
      <c r="BN19" s="69" t="s">
        <v>10</v>
      </c>
      <c r="BO19" s="69" t="s">
        <v>10</v>
      </c>
      <c r="BP19" s="69" t="s">
        <v>10</v>
      </c>
      <c r="BQ19" s="69" t="s">
        <v>10</v>
      </c>
      <c r="BR19" s="69" t="s">
        <v>10</v>
      </c>
      <c r="BS19" s="69" t="s">
        <v>10</v>
      </c>
      <c r="BT19" s="69" t="s">
        <v>10</v>
      </c>
      <c r="BU19" s="69" t="s">
        <v>10</v>
      </c>
      <c r="BV19" s="69" t="s">
        <v>10</v>
      </c>
      <c r="BW19" s="69" t="s">
        <v>10</v>
      </c>
      <c r="BX19" s="69" t="s">
        <v>10</v>
      </c>
      <c r="BY19" s="69" t="s">
        <v>10</v>
      </c>
      <c r="BZ19" s="69" t="s">
        <v>10</v>
      </c>
      <c r="CA19" s="69" t="s">
        <v>10</v>
      </c>
      <c r="CB19" s="69" t="s">
        <v>10</v>
      </c>
      <c r="CC19" s="69" t="s">
        <v>10</v>
      </c>
      <c r="CD19" s="69" t="s">
        <v>10</v>
      </c>
      <c r="CE19" s="69" t="s">
        <v>10</v>
      </c>
      <c r="CF19" s="69" t="s">
        <v>10</v>
      </c>
      <c r="CG19" s="69" t="s">
        <v>10</v>
      </c>
      <c r="CH19" s="69" t="s">
        <v>10</v>
      </c>
      <c r="CI19" s="69" t="s">
        <v>10</v>
      </c>
      <c r="CJ19" s="69" t="s">
        <v>10</v>
      </c>
      <c r="CK19" s="69" t="s">
        <v>10</v>
      </c>
      <c r="CL19" s="69" t="s">
        <v>10</v>
      </c>
      <c r="CM19" s="69" t="s">
        <v>10</v>
      </c>
      <c r="CN19" s="69" t="s">
        <v>10</v>
      </c>
      <c r="CO19" s="69" t="s">
        <v>10</v>
      </c>
      <c r="CP19" s="69" t="s">
        <v>10</v>
      </c>
      <c r="CQ19" s="69" t="s">
        <v>10</v>
      </c>
      <c r="CR19" s="69" t="s">
        <v>10</v>
      </c>
      <c r="CS19" s="51" t="s">
        <v>10</v>
      </c>
    </row>
    <row r="20" spans="1:97" x14ac:dyDescent="0.3">
      <c r="A20" s="17" t="s">
        <v>34</v>
      </c>
      <c r="B20" s="18" t="s">
        <v>35</v>
      </c>
      <c r="C20" s="27" t="s">
        <v>36</v>
      </c>
      <c r="D20" s="20" t="s">
        <v>33</v>
      </c>
      <c r="E20" s="68" t="s">
        <v>10</v>
      </c>
      <c r="F20" s="69" t="s">
        <v>10</v>
      </c>
      <c r="G20" s="69" t="s">
        <v>10</v>
      </c>
      <c r="H20" s="69" t="s">
        <v>10</v>
      </c>
      <c r="I20" s="69" t="s">
        <v>10</v>
      </c>
      <c r="J20" s="69" t="s">
        <v>10</v>
      </c>
      <c r="K20" s="69" t="s">
        <v>10</v>
      </c>
      <c r="L20" s="69" t="s">
        <v>10</v>
      </c>
      <c r="M20" s="69" t="s">
        <v>10</v>
      </c>
      <c r="N20" s="69" t="s">
        <v>10</v>
      </c>
      <c r="O20" s="69" t="s">
        <v>10</v>
      </c>
      <c r="P20" s="69" t="s">
        <v>10</v>
      </c>
      <c r="Q20" s="69" t="s">
        <v>10</v>
      </c>
      <c r="R20" s="69" t="s">
        <v>10</v>
      </c>
      <c r="S20" s="69" t="s">
        <v>10</v>
      </c>
      <c r="T20" s="69" t="s">
        <v>10</v>
      </c>
      <c r="U20" s="69" t="s">
        <v>10</v>
      </c>
      <c r="V20" s="69" t="s">
        <v>10</v>
      </c>
      <c r="W20" s="69" t="s">
        <v>10</v>
      </c>
      <c r="X20" s="69" t="s">
        <v>10</v>
      </c>
      <c r="Y20" s="69" t="s">
        <v>10</v>
      </c>
      <c r="Z20" s="69" t="s">
        <v>10</v>
      </c>
      <c r="AA20" s="69" t="s">
        <v>10</v>
      </c>
      <c r="AB20" s="69" t="s">
        <v>10</v>
      </c>
      <c r="AC20" s="69" t="s">
        <v>10</v>
      </c>
      <c r="AD20" s="69" t="s">
        <v>10</v>
      </c>
      <c r="AE20" s="69" t="s">
        <v>10</v>
      </c>
      <c r="AF20" s="69" t="s">
        <v>10</v>
      </c>
      <c r="AG20" s="69" t="s">
        <v>10</v>
      </c>
      <c r="AH20" s="69" t="s">
        <v>10</v>
      </c>
      <c r="AI20" s="69" t="s">
        <v>10</v>
      </c>
      <c r="AJ20" s="69" t="s">
        <v>10</v>
      </c>
      <c r="AK20" s="69" t="s">
        <v>10</v>
      </c>
      <c r="AL20" s="69" t="s">
        <v>10</v>
      </c>
      <c r="AM20" s="69" t="s">
        <v>10</v>
      </c>
      <c r="AN20" s="69" t="s">
        <v>10</v>
      </c>
      <c r="AO20" s="69" t="s">
        <v>10</v>
      </c>
      <c r="AP20" s="69" t="s">
        <v>10</v>
      </c>
      <c r="AQ20" s="69" t="s">
        <v>10</v>
      </c>
      <c r="AR20" s="69" t="s">
        <v>10</v>
      </c>
      <c r="AS20" s="69" t="s">
        <v>10</v>
      </c>
      <c r="AT20" s="69" t="s">
        <v>10</v>
      </c>
      <c r="AU20" s="69" t="s">
        <v>10</v>
      </c>
      <c r="AV20" s="69" t="s">
        <v>10</v>
      </c>
      <c r="AW20" s="69" t="s">
        <v>10</v>
      </c>
      <c r="AX20" s="69" t="s">
        <v>10</v>
      </c>
      <c r="AY20" s="69" t="s">
        <v>10</v>
      </c>
      <c r="AZ20" s="69" t="s">
        <v>10</v>
      </c>
      <c r="BA20" s="69" t="s">
        <v>10</v>
      </c>
      <c r="BB20" s="69" t="s">
        <v>10</v>
      </c>
      <c r="BC20" s="69" t="s">
        <v>10</v>
      </c>
      <c r="BD20" s="69" t="s">
        <v>10</v>
      </c>
      <c r="BE20" s="69" t="s">
        <v>10</v>
      </c>
      <c r="BF20" s="69" t="s">
        <v>10</v>
      </c>
      <c r="BG20" s="69" t="s">
        <v>10</v>
      </c>
      <c r="BH20" s="69" t="s">
        <v>10</v>
      </c>
      <c r="BI20" s="69" t="s">
        <v>10</v>
      </c>
      <c r="BJ20" s="69" t="s">
        <v>10</v>
      </c>
      <c r="BK20" s="69" t="s">
        <v>10</v>
      </c>
      <c r="BL20" s="69" t="s">
        <v>10</v>
      </c>
      <c r="BM20" s="69" t="s">
        <v>10</v>
      </c>
      <c r="BN20" s="69" t="s">
        <v>10</v>
      </c>
      <c r="BO20" s="69" t="s">
        <v>10</v>
      </c>
      <c r="BP20" s="69" t="s">
        <v>10</v>
      </c>
      <c r="BQ20" s="69" t="s">
        <v>10</v>
      </c>
      <c r="BR20" s="69" t="s">
        <v>10</v>
      </c>
      <c r="BS20" s="69" t="s">
        <v>10</v>
      </c>
      <c r="BT20" s="69" t="s">
        <v>10</v>
      </c>
      <c r="BU20" s="69" t="s">
        <v>10</v>
      </c>
      <c r="BV20" s="69" t="s">
        <v>10</v>
      </c>
      <c r="BW20" s="69" t="s">
        <v>10</v>
      </c>
      <c r="BX20" s="69" t="s">
        <v>10</v>
      </c>
      <c r="BY20" s="69" t="s">
        <v>10</v>
      </c>
      <c r="BZ20" s="69" t="s">
        <v>10</v>
      </c>
      <c r="CA20" s="69" t="s">
        <v>10</v>
      </c>
      <c r="CB20" s="69" t="s">
        <v>10</v>
      </c>
      <c r="CC20" s="69" t="s">
        <v>10</v>
      </c>
      <c r="CD20" s="69" t="s">
        <v>10</v>
      </c>
      <c r="CE20" s="69" t="s">
        <v>10</v>
      </c>
      <c r="CF20" s="69" t="s">
        <v>10</v>
      </c>
      <c r="CG20" s="69" t="s">
        <v>10</v>
      </c>
      <c r="CH20" s="69" t="s">
        <v>10</v>
      </c>
      <c r="CI20" s="69" t="s">
        <v>10</v>
      </c>
      <c r="CJ20" s="69" t="s">
        <v>10</v>
      </c>
      <c r="CK20" s="69" t="s">
        <v>10</v>
      </c>
      <c r="CL20" s="69" t="s">
        <v>10</v>
      </c>
      <c r="CM20" s="69" t="s">
        <v>10</v>
      </c>
      <c r="CN20" s="69" t="s">
        <v>10</v>
      </c>
      <c r="CO20" s="69" t="s">
        <v>10</v>
      </c>
      <c r="CP20" s="69" t="s">
        <v>10</v>
      </c>
      <c r="CQ20" s="69" t="s">
        <v>10</v>
      </c>
      <c r="CR20" s="69" t="s">
        <v>10</v>
      </c>
      <c r="CS20" s="51" t="s">
        <v>10</v>
      </c>
    </row>
    <row r="21" spans="1:97" ht="17.399999999999999" customHeight="1" x14ac:dyDescent="0.3">
      <c r="A21" s="17" t="s">
        <v>37</v>
      </c>
      <c r="B21" s="18" t="s">
        <v>38</v>
      </c>
      <c r="C21" s="29" t="s">
        <v>39</v>
      </c>
      <c r="D21" s="30" t="s">
        <v>10</v>
      </c>
      <c r="E21" s="68" t="s">
        <v>10</v>
      </c>
      <c r="F21" s="69" t="s">
        <v>10</v>
      </c>
      <c r="G21" s="69" t="s">
        <v>10</v>
      </c>
      <c r="H21" s="69" t="s">
        <v>10</v>
      </c>
      <c r="I21" s="69" t="s">
        <v>10</v>
      </c>
      <c r="J21" s="69" t="s">
        <v>10</v>
      </c>
      <c r="K21" s="69" t="s">
        <v>10</v>
      </c>
      <c r="L21" s="69" t="s">
        <v>10</v>
      </c>
      <c r="M21" s="69" t="s">
        <v>10</v>
      </c>
      <c r="N21" s="69" t="s">
        <v>10</v>
      </c>
      <c r="O21" s="69" t="s">
        <v>10</v>
      </c>
      <c r="P21" s="69" t="s">
        <v>10</v>
      </c>
      <c r="Q21" s="69" t="s">
        <v>10</v>
      </c>
      <c r="R21" s="69" t="s">
        <v>10</v>
      </c>
      <c r="S21" s="69" t="s">
        <v>10</v>
      </c>
      <c r="T21" s="69" t="s">
        <v>10</v>
      </c>
      <c r="U21" s="69" t="s">
        <v>10</v>
      </c>
      <c r="V21" s="69" t="s">
        <v>10</v>
      </c>
      <c r="W21" s="69" t="s">
        <v>10</v>
      </c>
      <c r="X21" s="69" t="s">
        <v>10</v>
      </c>
      <c r="Y21" s="69" t="s">
        <v>10</v>
      </c>
      <c r="Z21" s="69" t="s">
        <v>10</v>
      </c>
      <c r="AA21" s="69" t="s">
        <v>10</v>
      </c>
      <c r="AB21" s="69" t="s">
        <v>10</v>
      </c>
      <c r="AC21" s="69" t="s">
        <v>10</v>
      </c>
      <c r="AD21" s="69" t="s">
        <v>10</v>
      </c>
      <c r="AE21" s="69" t="s">
        <v>10</v>
      </c>
      <c r="AF21" s="69" t="s">
        <v>10</v>
      </c>
      <c r="AG21" s="69" t="s">
        <v>10</v>
      </c>
      <c r="AH21" s="69" t="s">
        <v>10</v>
      </c>
      <c r="AI21" s="69" t="s">
        <v>10</v>
      </c>
      <c r="AJ21" s="69" t="s">
        <v>10</v>
      </c>
      <c r="AK21" s="69" t="s">
        <v>10</v>
      </c>
      <c r="AL21" s="69" t="s">
        <v>10</v>
      </c>
      <c r="AM21" s="69" t="s">
        <v>10</v>
      </c>
      <c r="AN21" s="69" t="s">
        <v>10</v>
      </c>
      <c r="AO21" s="69" t="s">
        <v>10</v>
      </c>
      <c r="AP21" s="69" t="s">
        <v>10</v>
      </c>
      <c r="AQ21" s="69" t="s">
        <v>10</v>
      </c>
      <c r="AR21" s="69" t="s">
        <v>10</v>
      </c>
      <c r="AS21" s="69" t="s">
        <v>10</v>
      </c>
      <c r="AT21" s="69" t="s">
        <v>10</v>
      </c>
      <c r="AU21" s="69" t="s">
        <v>10</v>
      </c>
      <c r="AV21" s="69" t="s">
        <v>10</v>
      </c>
      <c r="AW21" s="69" t="s">
        <v>10</v>
      </c>
      <c r="AX21" s="69" t="s">
        <v>10</v>
      </c>
      <c r="AY21" s="69" t="s">
        <v>10</v>
      </c>
      <c r="AZ21" s="69" t="s">
        <v>10</v>
      </c>
      <c r="BA21" s="69" t="s">
        <v>10</v>
      </c>
      <c r="BB21" s="69" t="s">
        <v>10</v>
      </c>
      <c r="BC21" s="69" t="s">
        <v>10</v>
      </c>
      <c r="BD21" s="69" t="s">
        <v>10</v>
      </c>
      <c r="BE21" s="69" t="s">
        <v>10</v>
      </c>
      <c r="BF21" s="69" t="s">
        <v>10</v>
      </c>
      <c r="BG21" s="69" t="s">
        <v>10</v>
      </c>
      <c r="BH21" s="69" t="s">
        <v>10</v>
      </c>
      <c r="BI21" s="69" t="s">
        <v>10</v>
      </c>
      <c r="BJ21" s="69" t="s">
        <v>10</v>
      </c>
      <c r="BK21" s="69" t="s">
        <v>10</v>
      </c>
      <c r="BL21" s="69" t="s">
        <v>10</v>
      </c>
      <c r="BM21" s="69" t="s">
        <v>10</v>
      </c>
      <c r="BN21" s="69" t="s">
        <v>10</v>
      </c>
      <c r="BO21" s="69" t="s">
        <v>10</v>
      </c>
      <c r="BP21" s="69" t="s">
        <v>10</v>
      </c>
      <c r="BQ21" s="69" t="s">
        <v>10</v>
      </c>
      <c r="BR21" s="69" t="s">
        <v>10</v>
      </c>
      <c r="BS21" s="69" t="s">
        <v>10</v>
      </c>
      <c r="BT21" s="69" t="s">
        <v>10</v>
      </c>
      <c r="BU21" s="69" t="s">
        <v>10</v>
      </c>
      <c r="BV21" s="69" t="s">
        <v>10</v>
      </c>
      <c r="BW21" s="69" t="s">
        <v>10</v>
      </c>
      <c r="BX21" s="69" t="s">
        <v>10</v>
      </c>
      <c r="BY21" s="69" t="s">
        <v>10</v>
      </c>
      <c r="BZ21" s="69" t="s">
        <v>10</v>
      </c>
      <c r="CA21" s="69" t="s">
        <v>10</v>
      </c>
      <c r="CB21" s="69" t="s">
        <v>10</v>
      </c>
      <c r="CC21" s="69" t="s">
        <v>10</v>
      </c>
      <c r="CD21" s="69" t="s">
        <v>10</v>
      </c>
      <c r="CE21" s="69" t="s">
        <v>10</v>
      </c>
      <c r="CF21" s="69" t="s">
        <v>10</v>
      </c>
      <c r="CG21" s="69" t="s">
        <v>10</v>
      </c>
      <c r="CH21" s="69" t="s">
        <v>10</v>
      </c>
      <c r="CI21" s="69" t="s">
        <v>10</v>
      </c>
      <c r="CJ21" s="69" t="s">
        <v>10</v>
      </c>
      <c r="CK21" s="69" t="s">
        <v>10</v>
      </c>
      <c r="CL21" s="69" t="s">
        <v>10</v>
      </c>
      <c r="CM21" s="69" t="s">
        <v>10</v>
      </c>
      <c r="CN21" s="69" t="s">
        <v>10</v>
      </c>
      <c r="CO21" s="69" t="s">
        <v>10</v>
      </c>
      <c r="CP21" s="69" t="s">
        <v>10</v>
      </c>
      <c r="CQ21" s="69" t="s">
        <v>10</v>
      </c>
      <c r="CR21" s="69" t="s">
        <v>10</v>
      </c>
      <c r="CS21" s="51" t="s">
        <v>10</v>
      </c>
    </row>
    <row r="22" spans="1:97" ht="17.399999999999999" customHeight="1" thickBot="1" x14ac:dyDescent="0.35">
      <c r="A22" s="31" t="s">
        <v>40</v>
      </c>
      <c r="B22" s="34" t="s">
        <v>41</v>
      </c>
      <c r="C22" s="32" t="s">
        <v>42</v>
      </c>
      <c r="D22" s="33" t="s">
        <v>10</v>
      </c>
      <c r="E22" s="70" t="s">
        <v>10</v>
      </c>
      <c r="F22" s="71" t="s">
        <v>10</v>
      </c>
      <c r="G22" s="71" t="s">
        <v>10</v>
      </c>
      <c r="H22" s="71" t="s">
        <v>10</v>
      </c>
      <c r="I22" s="71" t="s">
        <v>10</v>
      </c>
      <c r="J22" s="71" t="s">
        <v>10</v>
      </c>
      <c r="K22" s="71" t="s">
        <v>10</v>
      </c>
      <c r="L22" s="71" t="s">
        <v>10</v>
      </c>
      <c r="M22" s="71" t="s">
        <v>10</v>
      </c>
      <c r="N22" s="71" t="s">
        <v>10</v>
      </c>
      <c r="O22" s="71" t="s">
        <v>10</v>
      </c>
      <c r="P22" s="71" t="s">
        <v>10</v>
      </c>
      <c r="Q22" s="71" t="s">
        <v>10</v>
      </c>
      <c r="R22" s="71" t="s">
        <v>10</v>
      </c>
      <c r="S22" s="71" t="s">
        <v>10</v>
      </c>
      <c r="T22" s="71" t="s">
        <v>10</v>
      </c>
      <c r="U22" s="71" t="s">
        <v>10</v>
      </c>
      <c r="V22" s="71" t="s">
        <v>10</v>
      </c>
      <c r="W22" s="71" t="s">
        <v>10</v>
      </c>
      <c r="X22" s="71" t="s">
        <v>10</v>
      </c>
      <c r="Y22" s="71" t="s">
        <v>10</v>
      </c>
      <c r="Z22" s="71" t="s">
        <v>10</v>
      </c>
      <c r="AA22" s="71" t="s">
        <v>10</v>
      </c>
      <c r="AB22" s="71" t="s">
        <v>10</v>
      </c>
      <c r="AC22" s="71" t="s">
        <v>10</v>
      </c>
      <c r="AD22" s="71" t="s">
        <v>10</v>
      </c>
      <c r="AE22" s="71" t="s">
        <v>10</v>
      </c>
      <c r="AF22" s="71" t="s">
        <v>10</v>
      </c>
      <c r="AG22" s="71" t="s">
        <v>10</v>
      </c>
      <c r="AH22" s="71" t="s">
        <v>10</v>
      </c>
      <c r="AI22" s="71" t="s">
        <v>10</v>
      </c>
      <c r="AJ22" s="71" t="s">
        <v>10</v>
      </c>
      <c r="AK22" s="71" t="s">
        <v>10</v>
      </c>
      <c r="AL22" s="71" t="s">
        <v>10</v>
      </c>
      <c r="AM22" s="71" t="s">
        <v>10</v>
      </c>
      <c r="AN22" s="71" t="s">
        <v>10</v>
      </c>
      <c r="AO22" s="71" t="s">
        <v>10</v>
      </c>
      <c r="AP22" s="71" t="s">
        <v>10</v>
      </c>
      <c r="AQ22" s="71" t="s">
        <v>10</v>
      </c>
      <c r="AR22" s="71" t="s">
        <v>10</v>
      </c>
      <c r="AS22" s="71" t="s">
        <v>10</v>
      </c>
      <c r="AT22" s="71" t="s">
        <v>10</v>
      </c>
      <c r="AU22" s="71" t="s">
        <v>10</v>
      </c>
      <c r="AV22" s="71" t="s">
        <v>10</v>
      </c>
      <c r="AW22" s="71" t="s">
        <v>10</v>
      </c>
      <c r="AX22" s="71" t="s">
        <v>10</v>
      </c>
      <c r="AY22" s="71" t="s">
        <v>10</v>
      </c>
      <c r="AZ22" s="71" t="s">
        <v>10</v>
      </c>
      <c r="BA22" s="71" t="s">
        <v>10</v>
      </c>
      <c r="BB22" s="71" t="s">
        <v>10</v>
      </c>
      <c r="BC22" s="71" t="s">
        <v>10</v>
      </c>
      <c r="BD22" s="71" t="s">
        <v>10</v>
      </c>
      <c r="BE22" s="71" t="s">
        <v>10</v>
      </c>
      <c r="BF22" s="71" t="s">
        <v>10</v>
      </c>
      <c r="BG22" s="71" t="s">
        <v>10</v>
      </c>
      <c r="BH22" s="71" t="s">
        <v>10</v>
      </c>
      <c r="BI22" s="71" t="s">
        <v>10</v>
      </c>
      <c r="BJ22" s="71" t="s">
        <v>10</v>
      </c>
      <c r="BK22" s="71" t="s">
        <v>10</v>
      </c>
      <c r="BL22" s="71" t="s">
        <v>10</v>
      </c>
      <c r="BM22" s="71" t="s">
        <v>10</v>
      </c>
      <c r="BN22" s="71" t="s">
        <v>10</v>
      </c>
      <c r="BO22" s="71" t="s">
        <v>10</v>
      </c>
      <c r="BP22" s="71" t="s">
        <v>10</v>
      </c>
      <c r="BQ22" s="71" t="s">
        <v>10</v>
      </c>
      <c r="BR22" s="71" t="s">
        <v>10</v>
      </c>
      <c r="BS22" s="71" t="s">
        <v>10</v>
      </c>
      <c r="BT22" s="71" t="s">
        <v>10</v>
      </c>
      <c r="BU22" s="71" t="s">
        <v>10</v>
      </c>
      <c r="BV22" s="71" t="s">
        <v>10</v>
      </c>
      <c r="BW22" s="71" t="s">
        <v>10</v>
      </c>
      <c r="BX22" s="71" t="s">
        <v>10</v>
      </c>
      <c r="BY22" s="71" t="s">
        <v>10</v>
      </c>
      <c r="BZ22" s="71" t="s">
        <v>10</v>
      </c>
      <c r="CA22" s="71" t="s">
        <v>10</v>
      </c>
      <c r="CB22" s="71" t="s">
        <v>10</v>
      </c>
      <c r="CC22" s="71" t="s">
        <v>10</v>
      </c>
      <c r="CD22" s="71" t="s">
        <v>10</v>
      </c>
      <c r="CE22" s="71" t="s">
        <v>10</v>
      </c>
      <c r="CF22" s="71" t="s">
        <v>10</v>
      </c>
      <c r="CG22" s="71" t="s">
        <v>10</v>
      </c>
      <c r="CH22" s="71" t="s">
        <v>10</v>
      </c>
      <c r="CI22" s="71" t="s">
        <v>10</v>
      </c>
      <c r="CJ22" s="71" t="s">
        <v>10</v>
      </c>
      <c r="CK22" s="71" t="s">
        <v>10</v>
      </c>
      <c r="CL22" s="71" t="s">
        <v>10</v>
      </c>
      <c r="CM22" s="71" t="s">
        <v>10</v>
      </c>
      <c r="CN22" s="71" t="s">
        <v>10</v>
      </c>
      <c r="CO22" s="71" t="s">
        <v>10</v>
      </c>
      <c r="CP22" s="71" t="s">
        <v>10</v>
      </c>
      <c r="CQ22" s="71" t="s">
        <v>10</v>
      </c>
      <c r="CR22" s="71" t="s">
        <v>10</v>
      </c>
      <c r="CS22" s="72" t="s">
        <v>10</v>
      </c>
    </row>
    <row r="24" spans="1:97" x14ac:dyDescent="0.3"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</row>
  </sheetData>
  <sheetProtection algorithmName="SHA-512" hashValue="fDDAcZN1jp56f2D7JfwMw8J32552GpFlDwPJdxR7Rsa2JBXDv1xNxx3BA/IgFUwfzo9T+OoYVcM29bEJh0c+wA==" saltValue="vEIrhupNuxv5iri+31Qq+w==" spinCount="100000" sheet="1" objects="1" scenarios="1"/>
  <mergeCells count="1">
    <mergeCell ref="A1:E1"/>
  </mergeCells>
  <pageMargins left="0.7" right="0.7" top="0.75" bottom="0.75" header="0.3" footer="0.3"/>
  <pageSetup paperSize="9" orientation="portrait" r:id="rId1"/>
  <ignoredErrors>
    <ignoredError sqref="E14 E11" formulaRange="1"/>
  </ignoredErrors>
  <drawing r:id="rId2"/>
</worksheet>
</file>

<file path=docMetadata/LabelInfo.xml><?xml version="1.0" encoding="utf-8"?>
<clbl:labelList xmlns:clbl="http://schemas.microsoft.com/office/2020/mipLabelMetadata">
  <clbl:label id="{c173ef18-5bd6-4ad9-856c-fddba911a84f}" enabled="1" method="Standard" siteId="{cd49f469-eabf-4bb1-8520-4991392c368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Reporte SLAs CA</vt:lpstr>
    </vt:vector>
  </TitlesOfParts>
  <Company>SIBS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Mauricio</dc:creator>
  <cp:lastModifiedBy>Paulo César Soares Lopes</cp:lastModifiedBy>
  <dcterms:created xsi:type="dcterms:W3CDTF">2019-04-01T10:45:30Z</dcterms:created>
  <dcterms:modified xsi:type="dcterms:W3CDTF">2024-10-16T10:56:19Z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73ef18-5bd6-4ad9-856c-fddba911a84f_Enabled">
    <vt:lpwstr>true</vt:lpwstr>
  </property>
  <property fmtid="{D5CDD505-2E9C-101B-9397-08002B2CF9AE}" pid="3" name="MSIP_Label_c173ef18-5bd6-4ad9-856c-fddba911a84f_SetDate">
    <vt:lpwstr>2023-10-13T12:01:03Z</vt:lpwstr>
  </property>
  <property fmtid="{D5CDD505-2E9C-101B-9397-08002B2CF9AE}" pid="4" name="MSIP_Label_c173ef18-5bd6-4ad9-856c-fddba911a84f_Method">
    <vt:lpwstr>Standard</vt:lpwstr>
  </property>
  <property fmtid="{D5CDD505-2E9C-101B-9397-08002B2CF9AE}" pid="5" name="MSIP_Label_c173ef18-5bd6-4ad9-856c-fddba911a84f_Name">
    <vt:lpwstr>c173ef18-5bd6-4ad9-856c-fddba911a84f</vt:lpwstr>
  </property>
  <property fmtid="{D5CDD505-2E9C-101B-9397-08002B2CF9AE}" pid="6" name="MSIP_Label_c173ef18-5bd6-4ad9-856c-fddba911a84f_SiteId">
    <vt:lpwstr>cd49f469-eabf-4bb1-8520-4991392c368b</vt:lpwstr>
  </property>
  <property fmtid="{D5CDD505-2E9C-101B-9397-08002B2CF9AE}" pid="7" name="MSIP_Label_c173ef18-5bd6-4ad9-856c-fddba911a84f_ActionId">
    <vt:lpwstr>045d21c3-65ce-4136-a282-2d903ab70278</vt:lpwstr>
  </property>
  <property fmtid="{D5CDD505-2E9C-101B-9397-08002B2CF9AE}" pid="8" name="MSIP_Label_c173ef18-5bd6-4ad9-856c-fddba911a84f_ContentBits">
    <vt:lpwstr>0</vt:lpwstr>
  </property>
</Properties>
</file>